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ILA SLIDES OFFER" sheetId="2" r:id="rId1"/>
  </sheets>
  <definedNames>
    <definedName name="_xlnm._FilterDatabase" localSheetId="0" hidden="1">'FILA SLIDES OFFER'!$E$2:$L$110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" i="2" l="1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3" i="2"/>
  <c r="M1" i="2" l="1"/>
</calcChain>
</file>

<file path=xl/sharedStrings.xml><?xml version="1.0" encoding="utf-8"?>
<sst xmlns="http://schemas.openxmlformats.org/spreadsheetml/2006/main" count="754" uniqueCount="185">
  <si>
    <t>U/E</t>
  </si>
  <si>
    <t>CHANCLETAS DE HOMBRE</t>
  </si>
  <si>
    <t>WT21335</t>
  </si>
  <si>
    <t>COMFORT SANDAL</t>
  </si>
  <si>
    <t>WHITE/FILA NAVY/FILA RED</t>
  </si>
  <si>
    <t>S3</t>
  </si>
  <si>
    <t>prs</t>
  </si>
  <si>
    <t>COMFORT SANDAL-296081</t>
  </si>
  <si>
    <t>NAVY/WHITE/RED</t>
  </si>
  <si>
    <t>COMFORT SANDAL-299062</t>
  </si>
  <si>
    <t>BLACK/LIGHT GREY/RED</t>
  </si>
  <si>
    <t>COMFORT SANDAL-299079</t>
  </si>
  <si>
    <t>REFLEX BLUE/YELLOW</t>
  </si>
  <si>
    <t>COMFORT SANDAL-299084</t>
  </si>
  <si>
    <t>415670GRB</t>
  </si>
  <si>
    <t>JUNGOR</t>
  </si>
  <si>
    <t>GREY/WHITE/BLUE</t>
  </si>
  <si>
    <t>JUNGOR-302465</t>
  </si>
  <si>
    <t>S4</t>
  </si>
  <si>
    <t>FLS002</t>
  </si>
  <si>
    <t>MAKENA</t>
  </si>
  <si>
    <t>WHITE/BLACK</t>
  </si>
  <si>
    <t>S18</t>
  </si>
  <si>
    <t>MAKENA-286328</t>
  </si>
  <si>
    <t>BLACK/WHITE/RED</t>
  </si>
  <si>
    <t>MAKENA-286452</t>
  </si>
  <si>
    <t>WHITE/NAVY</t>
  </si>
  <si>
    <t>MAKENA-289229</t>
  </si>
  <si>
    <t>WHITE/NAVY/RED</t>
  </si>
  <si>
    <t>MAKENA-291908</t>
  </si>
  <si>
    <t>DARK SHADOW/WHITE</t>
  </si>
  <si>
    <t>MAKENA-291986</t>
  </si>
  <si>
    <t>NAVY/RED/WHITE</t>
  </si>
  <si>
    <t>MAKENA-292268</t>
  </si>
  <si>
    <t>FLS003</t>
  </si>
  <si>
    <t>MAUI</t>
  </si>
  <si>
    <t>MAUI-286452</t>
  </si>
  <si>
    <t>MAUI-291908</t>
  </si>
  <si>
    <t>MAUI-291909</t>
  </si>
  <si>
    <t>415480BLW</t>
  </si>
  <si>
    <t>RELING</t>
  </si>
  <si>
    <t>BLACK/WHITE</t>
  </si>
  <si>
    <t>RELING-294981</t>
  </si>
  <si>
    <t>415480BLR</t>
  </si>
  <si>
    <t>RELING-296983</t>
  </si>
  <si>
    <t>415480WHB</t>
  </si>
  <si>
    <t>RELING-296985</t>
  </si>
  <si>
    <t>415480BWR</t>
  </si>
  <si>
    <t>RELING-299086</t>
  </si>
  <si>
    <t>415490BLW</t>
  </si>
  <si>
    <t>RIFER</t>
  </si>
  <si>
    <t>NAVY/WHITE</t>
  </si>
  <si>
    <t>RIFER-294970</t>
  </si>
  <si>
    <t>415490BWH</t>
  </si>
  <si>
    <t>RIFER-296983</t>
  </si>
  <si>
    <t>415490WHB</t>
  </si>
  <si>
    <t>RIFER-296985</t>
  </si>
  <si>
    <t>415490WBL</t>
  </si>
  <si>
    <t>WHITE/BLACK/RED</t>
  </si>
  <si>
    <t>RIFER-298839</t>
  </si>
  <si>
    <t>WT21336</t>
  </si>
  <si>
    <t>SPIKE SANDAL</t>
  </si>
  <si>
    <t>SPIKE SANDAL-299062</t>
  </si>
  <si>
    <t>DARK GREY/WHITE</t>
  </si>
  <si>
    <t>SPIKE SANDAL-299081</t>
  </si>
  <si>
    <t>TOMAIA VELCRO</t>
  </si>
  <si>
    <t>BLACK/RED/WHITE</t>
  </si>
  <si>
    <t>TOMAIA VELCRO-294871</t>
  </si>
  <si>
    <t>RED/BLACK/WHITE</t>
  </si>
  <si>
    <t>TOMAIA VELCRO-299028</t>
  </si>
  <si>
    <t>TOMAIA VELCRO-299062</t>
  </si>
  <si>
    <t>TOMAIA VELCRO-299086</t>
  </si>
  <si>
    <t>CHARCOAL/GREEN/WHITE</t>
  </si>
  <si>
    <t>TOMAIA VELCRO-299087</t>
  </si>
  <si>
    <t>TOMAIA VELCRO-310770</t>
  </si>
  <si>
    <t>TOMAIA VELCRO-310771</t>
  </si>
  <si>
    <t>TOMAIA VELCRO-310772</t>
  </si>
  <si>
    <t>TOMAIA VELCRO-310773</t>
  </si>
  <si>
    <t>WT9038</t>
  </si>
  <si>
    <t>VAGRANT BYL</t>
  </si>
  <si>
    <t>WHITE/WHITE/NAVY/RED</t>
  </si>
  <si>
    <t>VAGRANT BYL-282869</t>
  </si>
  <si>
    <t>BKH</t>
  </si>
  <si>
    <t>VAGRANT BYL-282870</t>
  </si>
  <si>
    <t>WT7050</t>
  </si>
  <si>
    <t>VAGRANT FILA</t>
  </si>
  <si>
    <t>VAGRANT FILA-283178</t>
  </si>
  <si>
    <t>S5</t>
  </si>
  <si>
    <t>VAGRANT FILA-283179</t>
  </si>
  <si>
    <t>WT8147</t>
  </si>
  <si>
    <t>VAGRANT LANDS</t>
  </si>
  <si>
    <t>VAGRANT LANDS-283179</t>
  </si>
  <si>
    <t>WT20041</t>
  </si>
  <si>
    <t>VAGRANT LINES</t>
  </si>
  <si>
    <t>VAGRANT LINES-282870</t>
  </si>
  <si>
    <t>VAGRANT LINES-283898</t>
  </si>
  <si>
    <t>WT20095</t>
  </si>
  <si>
    <t>VAGRANT STRIPES</t>
  </si>
  <si>
    <t>VAGRANT STRIPES-282866</t>
  </si>
  <si>
    <t>VAGRANT STRIPES-282870</t>
  </si>
  <si>
    <t>CHANCLETAS DE DAMA</t>
  </si>
  <si>
    <t>WT7008</t>
  </si>
  <si>
    <t>WS BRYANNA</t>
  </si>
  <si>
    <t>BLACK</t>
  </si>
  <si>
    <t>S12A</t>
  </si>
  <si>
    <t>WS BRYANNA-261365</t>
  </si>
  <si>
    <t>S12B</t>
  </si>
  <si>
    <t>PINK</t>
  </si>
  <si>
    <t>WS BRYANNA-263355</t>
  </si>
  <si>
    <t>WS COMFORT SANDAL</t>
  </si>
  <si>
    <t>S7</t>
  </si>
  <si>
    <t>WS COMFORT SANDAL-296081</t>
  </si>
  <si>
    <t>WS COMFORT SANDAL-299062</t>
  </si>
  <si>
    <t>WS COMFORT SANDAL-299079</t>
  </si>
  <si>
    <t>PINK/WHITE/CABARET</t>
  </si>
  <si>
    <t>WS COMFORT SANDAL-299083</t>
  </si>
  <si>
    <t>VIOLET/WHITE/PURPLE</t>
  </si>
  <si>
    <t>WS COMFORT SANDAL-299085</t>
  </si>
  <si>
    <t>415660WHB</t>
  </si>
  <si>
    <t>WS JUNGOR</t>
  </si>
  <si>
    <t>BLACK FIERY CORAL</t>
  </si>
  <si>
    <t>S6</t>
  </si>
  <si>
    <t>WS JUNGOR-302461</t>
  </si>
  <si>
    <t>415660WHY</t>
  </si>
  <si>
    <t>EBONY-SUNSHINE</t>
  </si>
  <si>
    <t>WS JUNGOR-302462</t>
  </si>
  <si>
    <t>415660WHG</t>
  </si>
  <si>
    <t>PEACOAT/SPRING BOUQUET</t>
  </si>
  <si>
    <t>WS JUNGOR-302463</t>
  </si>
  <si>
    <t>WS LEAF-41</t>
  </si>
  <si>
    <t>ASSORTED</t>
  </si>
  <si>
    <t>K</t>
  </si>
  <si>
    <t>WS LEAF-41-299052</t>
  </si>
  <si>
    <t>415500BLW</t>
  </si>
  <si>
    <t>WS RIFER</t>
  </si>
  <si>
    <t>WS RIFER-296983</t>
  </si>
  <si>
    <t>415500WHB</t>
  </si>
  <si>
    <t>WS RIFER-296985</t>
  </si>
  <si>
    <t>415500PNW</t>
  </si>
  <si>
    <t>PINK/WHITE/PURPPLE</t>
  </si>
  <si>
    <t>WS RIFER-302464</t>
  </si>
  <si>
    <t>WS SPIKE SANDAL</t>
  </si>
  <si>
    <t>WS SPIKE SANDAL-299062</t>
  </si>
  <si>
    <t>WHITE/PINK/CABARET</t>
  </si>
  <si>
    <t>WS SPIKE SANDAL-299082</t>
  </si>
  <si>
    <t>WS VAGRANT BYL</t>
  </si>
  <si>
    <t>COTTON CANDY/WHITE/PINK GLO</t>
  </si>
  <si>
    <t>WS VAGRANT BYL-282873</t>
  </si>
  <si>
    <t>WEDGEWOOD/WHITE/SWEET LAVENDER</t>
  </si>
  <si>
    <t>WS VAGRANT BYL-282874</t>
  </si>
  <si>
    <t>WS VAGRANT FILA</t>
  </si>
  <si>
    <t>DESERT FLOWER/WHITE</t>
  </si>
  <si>
    <t>WS VAGRANT FILA-282871</t>
  </si>
  <si>
    <t>PS2002</t>
  </si>
  <si>
    <t>WS VAGRANT MULTICOLO</t>
  </si>
  <si>
    <t>WHITE/MULTI</t>
  </si>
  <si>
    <t>BKM</t>
  </si>
  <si>
    <t>WS VAGRANT MULTICOLO-282864</t>
  </si>
  <si>
    <t>BLACK/MULTI</t>
  </si>
  <si>
    <t>WS VAGRANT MULTICOLO-282877</t>
  </si>
  <si>
    <t>WT9270</t>
  </si>
  <si>
    <t>WS VAGRANT SHINY</t>
  </si>
  <si>
    <t>BLACK/SHINY GOLD STRAP</t>
  </si>
  <si>
    <t>D24</t>
  </si>
  <si>
    <t>WS VAGRANT SHINY-287646</t>
  </si>
  <si>
    <t>PINK/SHINY PINK/WHITE</t>
  </si>
  <si>
    <t>WS VAGRANT SHINY-287648</t>
  </si>
  <si>
    <t>WHITE/SHINY LIGHT GOLD STRAP</t>
  </si>
  <si>
    <t>WS VAGRANT SHINY-287651</t>
  </si>
  <si>
    <t>WS VAGRANT STRIPES</t>
  </si>
  <si>
    <t>WS VAGRANT STRIPES-282865</t>
  </si>
  <si>
    <t>WS VAGRANT STRIPES-282866</t>
  </si>
  <si>
    <t>WS VAGRANT STRIPES-282870</t>
  </si>
  <si>
    <t>TOTAL RETAIL VALUE</t>
  </si>
  <si>
    <t xml:space="preserve">CATEGORY </t>
  </si>
  <si>
    <t xml:space="preserve">STYLE # </t>
  </si>
  <si>
    <t>DESCRIPTION</t>
  </si>
  <si>
    <t xml:space="preserve">PICTURE </t>
  </si>
  <si>
    <t xml:space="preserve">COLOR </t>
  </si>
  <si>
    <t>SUBCATEGORY</t>
  </si>
  <si>
    <t xml:space="preserve">SIZE SCALE </t>
  </si>
  <si>
    <t xml:space="preserve">BOXES </t>
  </si>
  <si>
    <t xml:space="preserve">PAIR </t>
  </si>
  <si>
    <t xml:space="preserve">PAIRS </t>
  </si>
  <si>
    <t>MSRP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</si>
</sst>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2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rgb="FFFFFF0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</cellStyleXfs>
  <cellXfs count="11">
    <xf numFmtId="0" fontId="0" fillId="0" borderId="0" xfId="0"/>
    <xf numFmtId="164" fontId="0" fillId="0" borderId="0" xfId="42" applyFont="1"/>
    <xf numFmtId="164" fontId="0" fillId="0" borderId="0" xfId="0" applyNumberFormat="1"/>
    <xf numFmtId="0" fontId="18" fillId="33" borderId="0" xfId="0" applyFont="1" applyFill="1" applyAlignment="1">
      <alignment horizontal="center" vertical="center" wrapText="1"/>
    </xf>
    <xf numFmtId="164" fontId="0" fillId="33" borderId="0" xfId="42" applyFont="1" applyFill="1" applyBorder="1" applyAlignment="1">
      <alignment horizontal="center" vertical="center"/>
    </xf>
    <xf numFmtId="164" fontId="0" fillId="33" borderId="0" xfId="0" applyNumberFormat="1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164" fontId="0" fillId="33" borderId="0" xfId="42" applyFont="1" applyFill="1" applyAlignment="1">
      <alignment horizontal="center" vertical="center"/>
    </xf>
    <xf numFmtId="0" fontId="19" fillId="34" borderId="11" xfId="0" applyFont="1" applyFill="1" applyBorder="1" applyAlignment="1">
      <alignment horizontal="center" vertical="center" wrapText="1"/>
    </xf>
    <xf numFmtId="164" fontId="19" fillId="34" borderId="10" xfId="42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center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116840</xdr:colOff>
      <xdr:row>2</xdr:row>
      <xdr:rowOff>21590</xdr:rowOff>
    </xdr:from>
    <xdr:to>
      <xdr:col>3</xdr:col>
      <xdr:colOff>1610360</xdr:colOff>
      <xdr:row>2</xdr:row>
      <xdr:rowOff>1515110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B9868B88-AF09-7503-E54E-C8AD4A6A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364490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</xdr:row>
      <xdr:rowOff>21590</xdr:rowOff>
    </xdr:from>
    <xdr:to>
      <xdr:col>3</xdr:col>
      <xdr:colOff>1610360</xdr:colOff>
      <xdr:row>3</xdr:row>
      <xdr:rowOff>1515110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AB3B3AE0-DDEB-3D7E-38EB-384FAD8D1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888490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</xdr:row>
      <xdr:rowOff>21590</xdr:rowOff>
    </xdr:from>
    <xdr:to>
      <xdr:col>3</xdr:col>
      <xdr:colOff>1610360</xdr:colOff>
      <xdr:row>4</xdr:row>
      <xdr:rowOff>1515110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FF210DAE-EB52-785B-9C28-4BF6C6C2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3412490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</xdr:row>
      <xdr:rowOff>21590</xdr:rowOff>
    </xdr:from>
    <xdr:to>
      <xdr:col>3</xdr:col>
      <xdr:colOff>1610360</xdr:colOff>
      <xdr:row>5</xdr:row>
      <xdr:rowOff>1515110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85CCB4D4-2AB8-917F-56AC-59020847E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4936490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</xdr:row>
      <xdr:rowOff>21590</xdr:rowOff>
    </xdr:from>
    <xdr:to>
      <xdr:col>3</xdr:col>
      <xdr:colOff>1610360</xdr:colOff>
      <xdr:row>6</xdr:row>
      <xdr:rowOff>1515110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80BEE405-5013-1149-83E4-4B57CE688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6460490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7</xdr:row>
      <xdr:rowOff>21590</xdr:rowOff>
    </xdr:from>
    <xdr:to>
      <xdr:col>3</xdr:col>
      <xdr:colOff>1610360</xdr:colOff>
      <xdr:row>7</xdr:row>
      <xdr:rowOff>1515110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B206EE19-67A2-C9F9-DC00-BB4D5283B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7984490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</xdr:row>
      <xdr:rowOff>21590</xdr:rowOff>
    </xdr:from>
    <xdr:to>
      <xdr:col>3</xdr:col>
      <xdr:colOff>1610360</xdr:colOff>
      <xdr:row>8</xdr:row>
      <xdr:rowOff>1515110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8D7EB68C-A6AD-6C2C-9600-8A2FF8AAE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9508490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</xdr:row>
      <xdr:rowOff>21590</xdr:rowOff>
    </xdr:from>
    <xdr:to>
      <xdr:col>3</xdr:col>
      <xdr:colOff>1610360</xdr:colOff>
      <xdr:row>9</xdr:row>
      <xdr:rowOff>1515110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8DE1659B-A3A9-D247-DA2A-E90B88F10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1032490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</xdr:row>
      <xdr:rowOff>21590</xdr:rowOff>
    </xdr:from>
    <xdr:to>
      <xdr:col>3</xdr:col>
      <xdr:colOff>1610360</xdr:colOff>
      <xdr:row>10</xdr:row>
      <xdr:rowOff>1515110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5CA78A04-DB34-C352-A049-98B31A543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2556490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11</xdr:row>
      <xdr:rowOff>21589</xdr:rowOff>
    </xdr:from>
    <xdr:to>
      <xdr:col>3</xdr:col>
      <xdr:colOff>1610360</xdr:colOff>
      <xdr:row>11</xdr:row>
      <xdr:rowOff>1515109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7A911D72-6EE5-96A2-86F1-7F41ED9E7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4080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12</xdr:row>
      <xdr:rowOff>21589</xdr:rowOff>
    </xdr:from>
    <xdr:to>
      <xdr:col>3</xdr:col>
      <xdr:colOff>1610360</xdr:colOff>
      <xdr:row>12</xdr:row>
      <xdr:rowOff>1515109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87A8E865-0FE1-6C47-17B9-5335EAA15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5604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13</xdr:row>
      <xdr:rowOff>21589</xdr:rowOff>
    </xdr:from>
    <xdr:to>
      <xdr:col>3</xdr:col>
      <xdr:colOff>1610360</xdr:colOff>
      <xdr:row>13</xdr:row>
      <xdr:rowOff>1515109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6177275A-8F4E-F9FB-1E64-E900BDC0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7128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14</xdr:row>
      <xdr:rowOff>21589</xdr:rowOff>
    </xdr:from>
    <xdr:to>
      <xdr:col>3</xdr:col>
      <xdr:colOff>1610360</xdr:colOff>
      <xdr:row>14</xdr:row>
      <xdr:rowOff>1515109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72F23EB6-BA2C-A2ED-8CF6-D5D13FF3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8652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15</xdr:row>
      <xdr:rowOff>21589</xdr:rowOff>
    </xdr:from>
    <xdr:to>
      <xdr:col>3</xdr:col>
      <xdr:colOff>1610360</xdr:colOff>
      <xdr:row>15</xdr:row>
      <xdr:rowOff>1515109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D95E954A-E85D-0064-A98C-D5FB2707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20176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16</xdr:row>
      <xdr:rowOff>21589</xdr:rowOff>
    </xdr:from>
    <xdr:to>
      <xdr:col>3</xdr:col>
      <xdr:colOff>1610360</xdr:colOff>
      <xdr:row>16</xdr:row>
      <xdr:rowOff>1515109</xdr:rowOff>
    </xdr:to>
    <xdr:pic>
      <xdr:nvPicPr>
        <xdr:cNvPr id="31" name="Imagen 30">
          <a:extLst>
            <a:ext uri="{FF2B5EF4-FFF2-40B4-BE49-F238E27FC236}">
              <a16:creationId xmlns="" xmlns:a16="http://schemas.microsoft.com/office/drawing/2014/main" id="{81610E65-9933-FBBC-2915-5DE34ECF5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21700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17</xdr:row>
      <xdr:rowOff>21589</xdr:rowOff>
    </xdr:from>
    <xdr:to>
      <xdr:col>3</xdr:col>
      <xdr:colOff>1610360</xdr:colOff>
      <xdr:row>17</xdr:row>
      <xdr:rowOff>1515109</xdr:rowOff>
    </xdr:to>
    <xdr:pic>
      <xdr:nvPicPr>
        <xdr:cNvPr id="33" name="Imagen 32">
          <a:extLst>
            <a:ext uri="{FF2B5EF4-FFF2-40B4-BE49-F238E27FC236}">
              <a16:creationId xmlns="" xmlns:a16="http://schemas.microsoft.com/office/drawing/2014/main" id="{423DB0A7-3A8E-A759-0747-810EF6755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23224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18</xdr:row>
      <xdr:rowOff>21589</xdr:rowOff>
    </xdr:from>
    <xdr:to>
      <xdr:col>3</xdr:col>
      <xdr:colOff>1610360</xdr:colOff>
      <xdr:row>18</xdr:row>
      <xdr:rowOff>1515109</xdr:rowOff>
    </xdr:to>
    <xdr:pic>
      <xdr:nvPicPr>
        <xdr:cNvPr id="35" name="Imagen 34">
          <a:extLst>
            <a:ext uri="{FF2B5EF4-FFF2-40B4-BE49-F238E27FC236}">
              <a16:creationId xmlns="" xmlns:a16="http://schemas.microsoft.com/office/drawing/2014/main" id="{045D7DAC-03DE-C96D-0BB6-F220E6DF5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24748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19</xdr:row>
      <xdr:rowOff>21589</xdr:rowOff>
    </xdr:from>
    <xdr:to>
      <xdr:col>3</xdr:col>
      <xdr:colOff>1610360</xdr:colOff>
      <xdr:row>19</xdr:row>
      <xdr:rowOff>1515109</xdr:rowOff>
    </xdr:to>
    <xdr:pic>
      <xdr:nvPicPr>
        <xdr:cNvPr id="37" name="Imagen 36">
          <a:extLst>
            <a:ext uri="{FF2B5EF4-FFF2-40B4-BE49-F238E27FC236}">
              <a16:creationId xmlns="" xmlns:a16="http://schemas.microsoft.com/office/drawing/2014/main" id="{45D80520-65F2-2314-99C7-DF6664A4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26272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20</xdr:row>
      <xdr:rowOff>21589</xdr:rowOff>
    </xdr:from>
    <xdr:to>
      <xdr:col>3</xdr:col>
      <xdr:colOff>1610360</xdr:colOff>
      <xdr:row>20</xdr:row>
      <xdr:rowOff>1515109</xdr:rowOff>
    </xdr:to>
    <xdr:pic>
      <xdr:nvPicPr>
        <xdr:cNvPr id="39" name="Imagen 38">
          <a:extLst>
            <a:ext uri="{FF2B5EF4-FFF2-40B4-BE49-F238E27FC236}">
              <a16:creationId xmlns="" xmlns:a16="http://schemas.microsoft.com/office/drawing/2014/main" id="{E3FE3968-E0E3-7C1E-6FC4-A837EB90E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27796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21</xdr:row>
      <xdr:rowOff>21589</xdr:rowOff>
    </xdr:from>
    <xdr:to>
      <xdr:col>3</xdr:col>
      <xdr:colOff>1610360</xdr:colOff>
      <xdr:row>21</xdr:row>
      <xdr:rowOff>1515109</xdr:rowOff>
    </xdr:to>
    <xdr:pic>
      <xdr:nvPicPr>
        <xdr:cNvPr id="41" name="Imagen 40">
          <a:extLst>
            <a:ext uri="{FF2B5EF4-FFF2-40B4-BE49-F238E27FC236}">
              <a16:creationId xmlns="" xmlns:a16="http://schemas.microsoft.com/office/drawing/2014/main" id="{78AF07B8-2EC9-3A61-2197-350B2A427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29320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22</xdr:row>
      <xdr:rowOff>21589</xdr:rowOff>
    </xdr:from>
    <xdr:to>
      <xdr:col>3</xdr:col>
      <xdr:colOff>1610360</xdr:colOff>
      <xdr:row>22</xdr:row>
      <xdr:rowOff>1515109</xdr:rowOff>
    </xdr:to>
    <xdr:pic>
      <xdr:nvPicPr>
        <xdr:cNvPr id="43" name="Imagen 42">
          <a:extLst>
            <a:ext uri="{FF2B5EF4-FFF2-40B4-BE49-F238E27FC236}">
              <a16:creationId xmlns="" xmlns:a16="http://schemas.microsoft.com/office/drawing/2014/main" id="{4F8325BF-DD83-49B2-69A6-8D9BFED23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30844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23</xdr:row>
      <xdr:rowOff>21589</xdr:rowOff>
    </xdr:from>
    <xdr:to>
      <xdr:col>3</xdr:col>
      <xdr:colOff>1610360</xdr:colOff>
      <xdr:row>23</xdr:row>
      <xdr:rowOff>1515109</xdr:rowOff>
    </xdr:to>
    <xdr:pic>
      <xdr:nvPicPr>
        <xdr:cNvPr id="45" name="Imagen 44">
          <a:extLst>
            <a:ext uri="{FF2B5EF4-FFF2-40B4-BE49-F238E27FC236}">
              <a16:creationId xmlns="" xmlns:a16="http://schemas.microsoft.com/office/drawing/2014/main" id="{8F164D5D-215A-C59F-3BD6-10F3FFA8C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32368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24</xdr:row>
      <xdr:rowOff>21589</xdr:rowOff>
    </xdr:from>
    <xdr:to>
      <xdr:col>3</xdr:col>
      <xdr:colOff>1610360</xdr:colOff>
      <xdr:row>24</xdr:row>
      <xdr:rowOff>1515109</xdr:rowOff>
    </xdr:to>
    <xdr:pic>
      <xdr:nvPicPr>
        <xdr:cNvPr id="47" name="Imagen 46">
          <a:extLst>
            <a:ext uri="{FF2B5EF4-FFF2-40B4-BE49-F238E27FC236}">
              <a16:creationId xmlns="" xmlns:a16="http://schemas.microsoft.com/office/drawing/2014/main" id="{2C59EBC2-959F-F9D7-9D6A-63878B4BA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33892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25</xdr:row>
      <xdr:rowOff>21589</xdr:rowOff>
    </xdr:from>
    <xdr:to>
      <xdr:col>3</xdr:col>
      <xdr:colOff>1610360</xdr:colOff>
      <xdr:row>25</xdr:row>
      <xdr:rowOff>1515109</xdr:rowOff>
    </xdr:to>
    <xdr:pic>
      <xdr:nvPicPr>
        <xdr:cNvPr id="49" name="Imagen 48">
          <a:extLst>
            <a:ext uri="{FF2B5EF4-FFF2-40B4-BE49-F238E27FC236}">
              <a16:creationId xmlns="" xmlns:a16="http://schemas.microsoft.com/office/drawing/2014/main" id="{AD798E22-2EA4-42DD-63E1-9E3F3CE5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35416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26</xdr:row>
      <xdr:rowOff>21589</xdr:rowOff>
    </xdr:from>
    <xdr:to>
      <xdr:col>3</xdr:col>
      <xdr:colOff>1610360</xdr:colOff>
      <xdr:row>26</xdr:row>
      <xdr:rowOff>1515109</xdr:rowOff>
    </xdr:to>
    <xdr:pic>
      <xdr:nvPicPr>
        <xdr:cNvPr id="51" name="Imagen 50">
          <a:extLst>
            <a:ext uri="{FF2B5EF4-FFF2-40B4-BE49-F238E27FC236}">
              <a16:creationId xmlns="" xmlns:a16="http://schemas.microsoft.com/office/drawing/2014/main" id="{CD49AF10-06B8-4FEC-00E3-F26BF716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36940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27</xdr:row>
      <xdr:rowOff>21589</xdr:rowOff>
    </xdr:from>
    <xdr:to>
      <xdr:col>3</xdr:col>
      <xdr:colOff>1610360</xdr:colOff>
      <xdr:row>27</xdr:row>
      <xdr:rowOff>1515109</xdr:rowOff>
    </xdr:to>
    <xdr:pic>
      <xdr:nvPicPr>
        <xdr:cNvPr id="53" name="Imagen 52">
          <a:extLst>
            <a:ext uri="{FF2B5EF4-FFF2-40B4-BE49-F238E27FC236}">
              <a16:creationId xmlns="" xmlns:a16="http://schemas.microsoft.com/office/drawing/2014/main" id="{30901718-B22A-224E-C5FB-048137A6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38464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28</xdr:row>
      <xdr:rowOff>21589</xdr:rowOff>
    </xdr:from>
    <xdr:to>
      <xdr:col>3</xdr:col>
      <xdr:colOff>1610360</xdr:colOff>
      <xdr:row>28</xdr:row>
      <xdr:rowOff>1515109</xdr:rowOff>
    </xdr:to>
    <xdr:pic>
      <xdr:nvPicPr>
        <xdr:cNvPr id="55" name="Imagen 54">
          <a:extLst>
            <a:ext uri="{FF2B5EF4-FFF2-40B4-BE49-F238E27FC236}">
              <a16:creationId xmlns="" xmlns:a16="http://schemas.microsoft.com/office/drawing/2014/main" id="{F4E1A4EB-F187-0729-8180-7760D3711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39988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29</xdr:row>
      <xdr:rowOff>21589</xdr:rowOff>
    </xdr:from>
    <xdr:to>
      <xdr:col>3</xdr:col>
      <xdr:colOff>1610360</xdr:colOff>
      <xdr:row>29</xdr:row>
      <xdr:rowOff>1515109</xdr:rowOff>
    </xdr:to>
    <xdr:pic>
      <xdr:nvPicPr>
        <xdr:cNvPr id="57" name="Imagen 56">
          <a:extLst>
            <a:ext uri="{FF2B5EF4-FFF2-40B4-BE49-F238E27FC236}">
              <a16:creationId xmlns="" xmlns:a16="http://schemas.microsoft.com/office/drawing/2014/main" id="{C541B370-2998-893F-1C99-F25D75133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41512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30</xdr:row>
      <xdr:rowOff>21589</xdr:rowOff>
    </xdr:from>
    <xdr:to>
      <xdr:col>3</xdr:col>
      <xdr:colOff>1610360</xdr:colOff>
      <xdr:row>30</xdr:row>
      <xdr:rowOff>1515109</xdr:rowOff>
    </xdr:to>
    <xdr:pic>
      <xdr:nvPicPr>
        <xdr:cNvPr id="59" name="Imagen 58">
          <a:extLst>
            <a:ext uri="{FF2B5EF4-FFF2-40B4-BE49-F238E27FC236}">
              <a16:creationId xmlns="" xmlns:a16="http://schemas.microsoft.com/office/drawing/2014/main" id="{B177E796-2D86-2096-04B5-C5629D2E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43036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31</xdr:row>
      <xdr:rowOff>21589</xdr:rowOff>
    </xdr:from>
    <xdr:to>
      <xdr:col>3</xdr:col>
      <xdr:colOff>1610360</xdr:colOff>
      <xdr:row>31</xdr:row>
      <xdr:rowOff>1515109</xdr:rowOff>
    </xdr:to>
    <xdr:pic>
      <xdr:nvPicPr>
        <xdr:cNvPr id="61" name="Imagen 60">
          <a:extLst>
            <a:ext uri="{FF2B5EF4-FFF2-40B4-BE49-F238E27FC236}">
              <a16:creationId xmlns="" xmlns:a16="http://schemas.microsoft.com/office/drawing/2014/main" id="{A432F6A7-8EB0-EEC9-94F7-91F9F809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44560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32</xdr:row>
      <xdr:rowOff>21589</xdr:rowOff>
    </xdr:from>
    <xdr:to>
      <xdr:col>3</xdr:col>
      <xdr:colOff>1610360</xdr:colOff>
      <xdr:row>32</xdr:row>
      <xdr:rowOff>1515109</xdr:rowOff>
    </xdr:to>
    <xdr:pic>
      <xdr:nvPicPr>
        <xdr:cNvPr id="63" name="Imagen 62">
          <a:extLst>
            <a:ext uri="{FF2B5EF4-FFF2-40B4-BE49-F238E27FC236}">
              <a16:creationId xmlns="" xmlns:a16="http://schemas.microsoft.com/office/drawing/2014/main" id="{9D8B2CE2-51FD-01C8-7DF3-87C3AF7D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46084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33</xdr:row>
      <xdr:rowOff>21589</xdr:rowOff>
    </xdr:from>
    <xdr:to>
      <xdr:col>3</xdr:col>
      <xdr:colOff>1610360</xdr:colOff>
      <xdr:row>33</xdr:row>
      <xdr:rowOff>1515109</xdr:rowOff>
    </xdr:to>
    <xdr:pic>
      <xdr:nvPicPr>
        <xdr:cNvPr id="65" name="Imagen 64">
          <a:extLst>
            <a:ext uri="{FF2B5EF4-FFF2-40B4-BE49-F238E27FC236}">
              <a16:creationId xmlns="" xmlns:a16="http://schemas.microsoft.com/office/drawing/2014/main" id="{ECFE0F37-EEFB-AF89-296F-CEAE91E39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47608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34</xdr:row>
      <xdr:rowOff>21589</xdr:rowOff>
    </xdr:from>
    <xdr:to>
      <xdr:col>3</xdr:col>
      <xdr:colOff>1610360</xdr:colOff>
      <xdr:row>34</xdr:row>
      <xdr:rowOff>1515109</xdr:rowOff>
    </xdr:to>
    <xdr:pic>
      <xdr:nvPicPr>
        <xdr:cNvPr id="67" name="Imagen 66">
          <a:extLst>
            <a:ext uri="{FF2B5EF4-FFF2-40B4-BE49-F238E27FC236}">
              <a16:creationId xmlns="" xmlns:a16="http://schemas.microsoft.com/office/drawing/2014/main" id="{54E0FD87-9A09-E9CA-BCF0-00E0A97E5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49132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35</xdr:row>
      <xdr:rowOff>21589</xdr:rowOff>
    </xdr:from>
    <xdr:to>
      <xdr:col>3</xdr:col>
      <xdr:colOff>1610360</xdr:colOff>
      <xdr:row>35</xdr:row>
      <xdr:rowOff>1515109</xdr:rowOff>
    </xdr:to>
    <xdr:pic>
      <xdr:nvPicPr>
        <xdr:cNvPr id="69" name="Imagen 68">
          <a:extLst>
            <a:ext uri="{FF2B5EF4-FFF2-40B4-BE49-F238E27FC236}">
              <a16:creationId xmlns="" xmlns:a16="http://schemas.microsoft.com/office/drawing/2014/main" id="{098FC07E-5FA1-8D63-C226-3EB2669AA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50656489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36</xdr:row>
      <xdr:rowOff>21592</xdr:rowOff>
    </xdr:from>
    <xdr:to>
      <xdr:col>3</xdr:col>
      <xdr:colOff>1610360</xdr:colOff>
      <xdr:row>36</xdr:row>
      <xdr:rowOff>1515112</xdr:rowOff>
    </xdr:to>
    <xdr:pic>
      <xdr:nvPicPr>
        <xdr:cNvPr id="71" name="Imagen 70">
          <a:extLst>
            <a:ext uri="{FF2B5EF4-FFF2-40B4-BE49-F238E27FC236}">
              <a16:creationId xmlns="" xmlns:a16="http://schemas.microsoft.com/office/drawing/2014/main" id="{B7EC8C72-A31B-E4DF-A02E-1C0D1157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5218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37</xdr:row>
      <xdr:rowOff>21592</xdr:rowOff>
    </xdr:from>
    <xdr:to>
      <xdr:col>3</xdr:col>
      <xdr:colOff>1610360</xdr:colOff>
      <xdr:row>37</xdr:row>
      <xdr:rowOff>1515112</xdr:rowOff>
    </xdr:to>
    <xdr:pic>
      <xdr:nvPicPr>
        <xdr:cNvPr id="73" name="Imagen 72">
          <a:extLst>
            <a:ext uri="{FF2B5EF4-FFF2-40B4-BE49-F238E27FC236}">
              <a16:creationId xmlns="" xmlns:a16="http://schemas.microsoft.com/office/drawing/2014/main" id="{2BBDAA66-B33E-42AE-54AB-DB907008A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5370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38</xdr:row>
      <xdr:rowOff>21592</xdr:rowOff>
    </xdr:from>
    <xdr:to>
      <xdr:col>3</xdr:col>
      <xdr:colOff>1610360</xdr:colOff>
      <xdr:row>38</xdr:row>
      <xdr:rowOff>1515112</xdr:rowOff>
    </xdr:to>
    <xdr:pic>
      <xdr:nvPicPr>
        <xdr:cNvPr id="75" name="Imagen 74">
          <a:extLst>
            <a:ext uri="{FF2B5EF4-FFF2-40B4-BE49-F238E27FC236}">
              <a16:creationId xmlns="" xmlns:a16="http://schemas.microsoft.com/office/drawing/2014/main" id="{B1655710-09B1-0D88-5209-0A9BD1D96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5522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39</xdr:row>
      <xdr:rowOff>21592</xdr:rowOff>
    </xdr:from>
    <xdr:to>
      <xdr:col>3</xdr:col>
      <xdr:colOff>1610360</xdr:colOff>
      <xdr:row>39</xdr:row>
      <xdr:rowOff>1515112</xdr:rowOff>
    </xdr:to>
    <xdr:pic>
      <xdr:nvPicPr>
        <xdr:cNvPr id="77" name="Imagen 76">
          <a:extLst>
            <a:ext uri="{FF2B5EF4-FFF2-40B4-BE49-F238E27FC236}">
              <a16:creationId xmlns="" xmlns:a16="http://schemas.microsoft.com/office/drawing/2014/main" id="{1DC06B75-BE25-A36F-4058-D1D05C353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5675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40</xdr:row>
      <xdr:rowOff>21592</xdr:rowOff>
    </xdr:from>
    <xdr:to>
      <xdr:col>3</xdr:col>
      <xdr:colOff>1610360</xdr:colOff>
      <xdr:row>40</xdr:row>
      <xdr:rowOff>1515112</xdr:rowOff>
    </xdr:to>
    <xdr:pic>
      <xdr:nvPicPr>
        <xdr:cNvPr id="79" name="Imagen 78">
          <a:extLst>
            <a:ext uri="{FF2B5EF4-FFF2-40B4-BE49-F238E27FC236}">
              <a16:creationId xmlns="" xmlns:a16="http://schemas.microsoft.com/office/drawing/2014/main" id="{F56FE497-CEC9-4A04-F27C-DE8DBFB0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5827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41</xdr:row>
      <xdr:rowOff>21592</xdr:rowOff>
    </xdr:from>
    <xdr:to>
      <xdr:col>3</xdr:col>
      <xdr:colOff>1610360</xdr:colOff>
      <xdr:row>41</xdr:row>
      <xdr:rowOff>1515112</xdr:rowOff>
    </xdr:to>
    <xdr:pic>
      <xdr:nvPicPr>
        <xdr:cNvPr id="81" name="Imagen 80">
          <a:extLst>
            <a:ext uri="{FF2B5EF4-FFF2-40B4-BE49-F238E27FC236}">
              <a16:creationId xmlns="" xmlns:a16="http://schemas.microsoft.com/office/drawing/2014/main" id="{90FE841E-07AB-4AC6-3D48-0B1874A09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5980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42</xdr:row>
      <xdr:rowOff>21592</xdr:rowOff>
    </xdr:from>
    <xdr:to>
      <xdr:col>3</xdr:col>
      <xdr:colOff>1610360</xdr:colOff>
      <xdr:row>42</xdr:row>
      <xdr:rowOff>1515112</xdr:rowOff>
    </xdr:to>
    <xdr:pic>
      <xdr:nvPicPr>
        <xdr:cNvPr id="83" name="Imagen 82">
          <a:extLst>
            <a:ext uri="{FF2B5EF4-FFF2-40B4-BE49-F238E27FC236}">
              <a16:creationId xmlns="" xmlns:a16="http://schemas.microsoft.com/office/drawing/2014/main" id="{96F87C38-4BF0-D242-F7BA-EB7CC1AA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6132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43</xdr:row>
      <xdr:rowOff>21592</xdr:rowOff>
    </xdr:from>
    <xdr:to>
      <xdr:col>3</xdr:col>
      <xdr:colOff>1610360</xdr:colOff>
      <xdr:row>43</xdr:row>
      <xdr:rowOff>1515112</xdr:rowOff>
    </xdr:to>
    <xdr:pic>
      <xdr:nvPicPr>
        <xdr:cNvPr id="85" name="Imagen 84">
          <a:extLst>
            <a:ext uri="{FF2B5EF4-FFF2-40B4-BE49-F238E27FC236}">
              <a16:creationId xmlns="" xmlns:a16="http://schemas.microsoft.com/office/drawing/2014/main" id="{907D0E78-0F88-38F1-BD59-F01A8B006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6284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44</xdr:row>
      <xdr:rowOff>21592</xdr:rowOff>
    </xdr:from>
    <xdr:to>
      <xdr:col>3</xdr:col>
      <xdr:colOff>1610360</xdr:colOff>
      <xdr:row>44</xdr:row>
      <xdr:rowOff>1515112</xdr:rowOff>
    </xdr:to>
    <xdr:pic>
      <xdr:nvPicPr>
        <xdr:cNvPr id="87" name="Imagen 86">
          <a:extLst>
            <a:ext uri="{FF2B5EF4-FFF2-40B4-BE49-F238E27FC236}">
              <a16:creationId xmlns="" xmlns:a16="http://schemas.microsoft.com/office/drawing/2014/main" id="{9F567C9C-5B71-661D-8388-052D52C38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6437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45</xdr:row>
      <xdr:rowOff>21592</xdr:rowOff>
    </xdr:from>
    <xdr:to>
      <xdr:col>3</xdr:col>
      <xdr:colOff>1610360</xdr:colOff>
      <xdr:row>45</xdr:row>
      <xdr:rowOff>1515112</xdr:rowOff>
    </xdr:to>
    <xdr:pic>
      <xdr:nvPicPr>
        <xdr:cNvPr id="89" name="Imagen 88">
          <a:extLst>
            <a:ext uri="{FF2B5EF4-FFF2-40B4-BE49-F238E27FC236}">
              <a16:creationId xmlns="" xmlns:a16="http://schemas.microsoft.com/office/drawing/2014/main" id="{3DDF8A91-F5AA-9487-64EE-CCAE52AE0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6589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46</xdr:row>
      <xdr:rowOff>21592</xdr:rowOff>
    </xdr:from>
    <xdr:to>
      <xdr:col>3</xdr:col>
      <xdr:colOff>1610360</xdr:colOff>
      <xdr:row>46</xdr:row>
      <xdr:rowOff>1515112</xdr:rowOff>
    </xdr:to>
    <xdr:pic>
      <xdr:nvPicPr>
        <xdr:cNvPr id="91" name="Imagen 90">
          <a:extLst>
            <a:ext uri="{FF2B5EF4-FFF2-40B4-BE49-F238E27FC236}">
              <a16:creationId xmlns="" xmlns:a16="http://schemas.microsoft.com/office/drawing/2014/main" id="{77AD5756-0B39-3776-8FAD-337B8AE26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6742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47</xdr:row>
      <xdr:rowOff>21592</xdr:rowOff>
    </xdr:from>
    <xdr:to>
      <xdr:col>3</xdr:col>
      <xdr:colOff>1610360</xdr:colOff>
      <xdr:row>47</xdr:row>
      <xdr:rowOff>1515112</xdr:rowOff>
    </xdr:to>
    <xdr:pic>
      <xdr:nvPicPr>
        <xdr:cNvPr id="93" name="Imagen 92">
          <a:extLst>
            <a:ext uri="{FF2B5EF4-FFF2-40B4-BE49-F238E27FC236}">
              <a16:creationId xmlns="" xmlns:a16="http://schemas.microsoft.com/office/drawing/2014/main" id="{BDC34D34-C42B-B370-C13F-207AE6E95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6894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48</xdr:row>
      <xdr:rowOff>21592</xdr:rowOff>
    </xdr:from>
    <xdr:to>
      <xdr:col>3</xdr:col>
      <xdr:colOff>1610360</xdr:colOff>
      <xdr:row>48</xdr:row>
      <xdr:rowOff>1515112</xdr:rowOff>
    </xdr:to>
    <xdr:pic>
      <xdr:nvPicPr>
        <xdr:cNvPr id="95" name="Imagen 94">
          <a:extLst>
            <a:ext uri="{FF2B5EF4-FFF2-40B4-BE49-F238E27FC236}">
              <a16:creationId xmlns="" xmlns:a16="http://schemas.microsoft.com/office/drawing/2014/main" id="{D3AFA6FB-D3BD-EA78-DD8A-ECE5D5C4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7046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49</xdr:row>
      <xdr:rowOff>21592</xdr:rowOff>
    </xdr:from>
    <xdr:to>
      <xdr:col>3</xdr:col>
      <xdr:colOff>1610360</xdr:colOff>
      <xdr:row>49</xdr:row>
      <xdr:rowOff>1515112</xdr:rowOff>
    </xdr:to>
    <xdr:pic>
      <xdr:nvPicPr>
        <xdr:cNvPr id="97" name="Imagen 96">
          <a:extLst>
            <a:ext uri="{FF2B5EF4-FFF2-40B4-BE49-F238E27FC236}">
              <a16:creationId xmlns="" xmlns:a16="http://schemas.microsoft.com/office/drawing/2014/main" id="{6FAB8440-0CAA-A55B-4BFF-64A6EF3DF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7199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50</xdr:row>
      <xdr:rowOff>21592</xdr:rowOff>
    </xdr:from>
    <xdr:to>
      <xdr:col>3</xdr:col>
      <xdr:colOff>1610360</xdr:colOff>
      <xdr:row>50</xdr:row>
      <xdr:rowOff>1515112</xdr:rowOff>
    </xdr:to>
    <xdr:pic>
      <xdr:nvPicPr>
        <xdr:cNvPr id="99" name="Imagen 98">
          <a:extLst>
            <a:ext uri="{FF2B5EF4-FFF2-40B4-BE49-F238E27FC236}">
              <a16:creationId xmlns="" xmlns:a16="http://schemas.microsoft.com/office/drawing/2014/main" id="{7CAF5499-9BF4-74CB-354A-0A989A1D8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7351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51</xdr:row>
      <xdr:rowOff>21592</xdr:rowOff>
    </xdr:from>
    <xdr:to>
      <xdr:col>3</xdr:col>
      <xdr:colOff>1610360</xdr:colOff>
      <xdr:row>51</xdr:row>
      <xdr:rowOff>1515112</xdr:rowOff>
    </xdr:to>
    <xdr:pic>
      <xdr:nvPicPr>
        <xdr:cNvPr id="101" name="Imagen 100">
          <a:extLst>
            <a:ext uri="{FF2B5EF4-FFF2-40B4-BE49-F238E27FC236}">
              <a16:creationId xmlns="" xmlns:a16="http://schemas.microsoft.com/office/drawing/2014/main" id="{59117BB0-621F-8BE6-C0E9-4AC68E0A0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7504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52</xdr:row>
      <xdr:rowOff>21592</xdr:rowOff>
    </xdr:from>
    <xdr:to>
      <xdr:col>3</xdr:col>
      <xdr:colOff>1610360</xdr:colOff>
      <xdr:row>52</xdr:row>
      <xdr:rowOff>1515112</xdr:rowOff>
    </xdr:to>
    <xdr:pic>
      <xdr:nvPicPr>
        <xdr:cNvPr id="103" name="Imagen 102">
          <a:extLst>
            <a:ext uri="{FF2B5EF4-FFF2-40B4-BE49-F238E27FC236}">
              <a16:creationId xmlns="" xmlns:a16="http://schemas.microsoft.com/office/drawing/2014/main" id="{0A859FD2-763F-83D1-A539-667B36D5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7656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53</xdr:row>
      <xdr:rowOff>21592</xdr:rowOff>
    </xdr:from>
    <xdr:to>
      <xdr:col>3</xdr:col>
      <xdr:colOff>1610360</xdr:colOff>
      <xdr:row>53</xdr:row>
      <xdr:rowOff>1515112</xdr:rowOff>
    </xdr:to>
    <xdr:pic>
      <xdr:nvPicPr>
        <xdr:cNvPr id="105" name="Imagen 104">
          <a:extLst>
            <a:ext uri="{FF2B5EF4-FFF2-40B4-BE49-F238E27FC236}">
              <a16:creationId xmlns="" xmlns:a16="http://schemas.microsoft.com/office/drawing/2014/main" id="{D99DA8C4-94B2-0D59-1F67-2164C51A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7808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54</xdr:row>
      <xdr:rowOff>21592</xdr:rowOff>
    </xdr:from>
    <xdr:to>
      <xdr:col>3</xdr:col>
      <xdr:colOff>1610360</xdr:colOff>
      <xdr:row>54</xdr:row>
      <xdr:rowOff>1515112</xdr:rowOff>
    </xdr:to>
    <xdr:pic>
      <xdr:nvPicPr>
        <xdr:cNvPr id="107" name="Imagen 106">
          <a:extLst>
            <a:ext uri="{FF2B5EF4-FFF2-40B4-BE49-F238E27FC236}">
              <a16:creationId xmlns="" xmlns:a16="http://schemas.microsoft.com/office/drawing/2014/main" id="{1CBC13D4-C4C0-C6B6-B7C1-BC79A3C36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7961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55</xdr:row>
      <xdr:rowOff>21592</xdr:rowOff>
    </xdr:from>
    <xdr:to>
      <xdr:col>3</xdr:col>
      <xdr:colOff>1610360</xdr:colOff>
      <xdr:row>55</xdr:row>
      <xdr:rowOff>1515112</xdr:rowOff>
    </xdr:to>
    <xdr:pic>
      <xdr:nvPicPr>
        <xdr:cNvPr id="109" name="Imagen 108">
          <a:extLst>
            <a:ext uri="{FF2B5EF4-FFF2-40B4-BE49-F238E27FC236}">
              <a16:creationId xmlns="" xmlns:a16="http://schemas.microsoft.com/office/drawing/2014/main" id="{78E7A885-7116-58ED-153B-7663803D9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8113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56</xdr:row>
      <xdr:rowOff>21592</xdr:rowOff>
    </xdr:from>
    <xdr:to>
      <xdr:col>3</xdr:col>
      <xdr:colOff>1610360</xdr:colOff>
      <xdr:row>56</xdr:row>
      <xdr:rowOff>1515112</xdr:rowOff>
    </xdr:to>
    <xdr:pic>
      <xdr:nvPicPr>
        <xdr:cNvPr id="111" name="Imagen 110">
          <a:extLst>
            <a:ext uri="{FF2B5EF4-FFF2-40B4-BE49-F238E27FC236}">
              <a16:creationId xmlns="" xmlns:a16="http://schemas.microsoft.com/office/drawing/2014/main" id="{54553A56-7307-40F9-1A56-6D90C7ED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8266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57</xdr:row>
      <xdr:rowOff>21592</xdr:rowOff>
    </xdr:from>
    <xdr:to>
      <xdr:col>3</xdr:col>
      <xdr:colOff>1610360</xdr:colOff>
      <xdr:row>57</xdr:row>
      <xdr:rowOff>1515112</xdr:rowOff>
    </xdr:to>
    <xdr:pic>
      <xdr:nvPicPr>
        <xdr:cNvPr id="113" name="Imagen 112">
          <a:extLst>
            <a:ext uri="{FF2B5EF4-FFF2-40B4-BE49-F238E27FC236}">
              <a16:creationId xmlns="" xmlns:a16="http://schemas.microsoft.com/office/drawing/2014/main" id="{4A239DFD-B43B-F4D2-6815-6DF4C63A3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8418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58</xdr:row>
      <xdr:rowOff>21592</xdr:rowOff>
    </xdr:from>
    <xdr:to>
      <xdr:col>3</xdr:col>
      <xdr:colOff>1610360</xdr:colOff>
      <xdr:row>58</xdr:row>
      <xdr:rowOff>1515112</xdr:rowOff>
    </xdr:to>
    <xdr:pic>
      <xdr:nvPicPr>
        <xdr:cNvPr id="115" name="Imagen 114">
          <a:extLst>
            <a:ext uri="{FF2B5EF4-FFF2-40B4-BE49-F238E27FC236}">
              <a16:creationId xmlns="" xmlns:a16="http://schemas.microsoft.com/office/drawing/2014/main" id="{71B3C6F7-7CD0-FE54-0A12-02D079DC8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8570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59</xdr:row>
      <xdr:rowOff>21592</xdr:rowOff>
    </xdr:from>
    <xdr:to>
      <xdr:col>3</xdr:col>
      <xdr:colOff>1610360</xdr:colOff>
      <xdr:row>59</xdr:row>
      <xdr:rowOff>1515112</xdr:rowOff>
    </xdr:to>
    <xdr:pic>
      <xdr:nvPicPr>
        <xdr:cNvPr id="117" name="Imagen 116">
          <a:extLst>
            <a:ext uri="{FF2B5EF4-FFF2-40B4-BE49-F238E27FC236}">
              <a16:creationId xmlns="" xmlns:a16="http://schemas.microsoft.com/office/drawing/2014/main" id="{7829E1CB-E676-6C5F-1BA2-7D57F3DDD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8723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60</xdr:row>
      <xdr:rowOff>21592</xdr:rowOff>
    </xdr:from>
    <xdr:to>
      <xdr:col>3</xdr:col>
      <xdr:colOff>1610360</xdr:colOff>
      <xdr:row>60</xdr:row>
      <xdr:rowOff>1515112</xdr:rowOff>
    </xdr:to>
    <xdr:pic>
      <xdr:nvPicPr>
        <xdr:cNvPr id="119" name="Imagen 118">
          <a:extLst>
            <a:ext uri="{FF2B5EF4-FFF2-40B4-BE49-F238E27FC236}">
              <a16:creationId xmlns="" xmlns:a16="http://schemas.microsoft.com/office/drawing/2014/main" id="{403F1791-105E-0596-BECC-C38A6E9D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8875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61</xdr:row>
      <xdr:rowOff>21592</xdr:rowOff>
    </xdr:from>
    <xdr:to>
      <xdr:col>3</xdr:col>
      <xdr:colOff>1610360</xdr:colOff>
      <xdr:row>61</xdr:row>
      <xdr:rowOff>1515112</xdr:rowOff>
    </xdr:to>
    <xdr:pic>
      <xdr:nvPicPr>
        <xdr:cNvPr id="121" name="Imagen 120">
          <a:extLst>
            <a:ext uri="{FF2B5EF4-FFF2-40B4-BE49-F238E27FC236}">
              <a16:creationId xmlns="" xmlns:a16="http://schemas.microsoft.com/office/drawing/2014/main" id="{AFD7D490-5929-9481-893B-369BDB7E7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9028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62</xdr:row>
      <xdr:rowOff>21592</xdr:rowOff>
    </xdr:from>
    <xdr:to>
      <xdr:col>3</xdr:col>
      <xdr:colOff>1610360</xdr:colOff>
      <xdr:row>62</xdr:row>
      <xdr:rowOff>1515112</xdr:rowOff>
    </xdr:to>
    <xdr:pic>
      <xdr:nvPicPr>
        <xdr:cNvPr id="123" name="Imagen 122">
          <a:extLst>
            <a:ext uri="{FF2B5EF4-FFF2-40B4-BE49-F238E27FC236}">
              <a16:creationId xmlns="" xmlns:a16="http://schemas.microsoft.com/office/drawing/2014/main" id="{6A068137-3D3A-BE1A-A55C-51191ED01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9180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63</xdr:row>
      <xdr:rowOff>21592</xdr:rowOff>
    </xdr:from>
    <xdr:to>
      <xdr:col>3</xdr:col>
      <xdr:colOff>1610360</xdr:colOff>
      <xdr:row>63</xdr:row>
      <xdr:rowOff>1515112</xdr:rowOff>
    </xdr:to>
    <xdr:pic>
      <xdr:nvPicPr>
        <xdr:cNvPr id="125" name="Imagen 124">
          <a:extLst>
            <a:ext uri="{FF2B5EF4-FFF2-40B4-BE49-F238E27FC236}">
              <a16:creationId xmlns="" xmlns:a16="http://schemas.microsoft.com/office/drawing/2014/main" id="{0871E234-EF40-AC7F-1C02-6D36B1B4C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9332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64</xdr:row>
      <xdr:rowOff>21592</xdr:rowOff>
    </xdr:from>
    <xdr:to>
      <xdr:col>3</xdr:col>
      <xdr:colOff>1610360</xdr:colOff>
      <xdr:row>64</xdr:row>
      <xdr:rowOff>1515112</xdr:rowOff>
    </xdr:to>
    <xdr:pic>
      <xdr:nvPicPr>
        <xdr:cNvPr id="127" name="Imagen 126">
          <a:extLst>
            <a:ext uri="{FF2B5EF4-FFF2-40B4-BE49-F238E27FC236}">
              <a16:creationId xmlns="" xmlns:a16="http://schemas.microsoft.com/office/drawing/2014/main" id="{3B4319AA-75F4-7199-40A1-0990BAF0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9485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65</xdr:row>
      <xdr:rowOff>21592</xdr:rowOff>
    </xdr:from>
    <xdr:to>
      <xdr:col>3</xdr:col>
      <xdr:colOff>1610360</xdr:colOff>
      <xdr:row>65</xdr:row>
      <xdr:rowOff>1515112</xdr:rowOff>
    </xdr:to>
    <xdr:pic>
      <xdr:nvPicPr>
        <xdr:cNvPr id="129" name="Imagen 128">
          <a:extLst>
            <a:ext uri="{FF2B5EF4-FFF2-40B4-BE49-F238E27FC236}">
              <a16:creationId xmlns="" xmlns:a16="http://schemas.microsoft.com/office/drawing/2014/main" id="{795572F4-B6F2-8672-0943-C06713C72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9637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66</xdr:row>
      <xdr:rowOff>21592</xdr:rowOff>
    </xdr:from>
    <xdr:to>
      <xdr:col>3</xdr:col>
      <xdr:colOff>1610360</xdr:colOff>
      <xdr:row>66</xdr:row>
      <xdr:rowOff>1515112</xdr:rowOff>
    </xdr:to>
    <xdr:pic>
      <xdr:nvPicPr>
        <xdr:cNvPr id="131" name="Imagen 130">
          <a:extLst>
            <a:ext uri="{FF2B5EF4-FFF2-40B4-BE49-F238E27FC236}">
              <a16:creationId xmlns="" xmlns:a16="http://schemas.microsoft.com/office/drawing/2014/main" id="{7D21CE7E-440D-9179-7D9D-F42B94720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9790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67</xdr:row>
      <xdr:rowOff>21592</xdr:rowOff>
    </xdr:from>
    <xdr:to>
      <xdr:col>3</xdr:col>
      <xdr:colOff>1610360</xdr:colOff>
      <xdr:row>67</xdr:row>
      <xdr:rowOff>1515112</xdr:rowOff>
    </xdr:to>
    <xdr:pic>
      <xdr:nvPicPr>
        <xdr:cNvPr id="133" name="Imagen 132">
          <a:extLst>
            <a:ext uri="{FF2B5EF4-FFF2-40B4-BE49-F238E27FC236}">
              <a16:creationId xmlns="" xmlns:a16="http://schemas.microsoft.com/office/drawing/2014/main" id="{A3951796-98B1-0C99-FC68-AA6314A47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9942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68</xdr:row>
      <xdr:rowOff>21592</xdr:rowOff>
    </xdr:from>
    <xdr:to>
      <xdr:col>3</xdr:col>
      <xdr:colOff>1610360</xdr:colOff>
      <xdr:row>68</xdr:row>
      <xdr:rowOff>1515112</xdr:rowOff>
    </xdr:to>
    <xdr:pic>
      <xdr:nvPicPr>
        <xdr:cNvPr id="135" name="Imagen 134">
          <a:extLst>
            <a:ext uri="{FF2B5EF4-FFF2-40B4-BE49-F238E27FC236}">
              <a16:creationId xmlns="" xmlns:a16="http://schemas.microsoft.com/office/drawing/2014/main" id="{BC466F80-8C46-BFD7-0139-282078E6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0094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69</xdr:row>
      <xdr:rowOff>21592</xdr:rowOff>
    </xdr:from>
    <xdr:to>
      <xdr:col>3</xdr:col>
      <xdr:colOff>1610360</xdr:colOff>
      <xdr:row>69</xdr:row>
      <xdr:rowOff>1515112</xdr:rowOff>
    </xdr:to>
    <xdr:pic>
      <xdr:nvPicPr>
        <xdr:cNvPr id="137" name="Imagen 136">
          <a:extLst>
            <a:ext uri="{FF2B5EF4-FFF2-40B4-BE49-F238E27FC236}">
              <a16:creationId xmlns="" xmlns:a16="http://schemas.microsoft.com/office/drawing/2014/main" id="{715132F0-2CB5-368E-9B00-74B494BA7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0247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23495</xdr:colOff>
      <xdr:row>70</xdr:row>
      <xdr:rowOff>254211</xdr:rowOff>
    </xdr:from>
    <xdr:to>
      <xdr:col>3</xdr:col>
      <xdr:colOff>1703705</xdr:colOff>
      <xdr:row>70</xdr:row>
      <xdr:rowOff>1282500</xdr:rowOff>
    </xdr:to>
    <xdr:pic>
      <xdr:nvPicPr>
        <xdr:cNvPr id="139" name="Imagen 138">
          <a:extLst>
            <a:ext uri="{FF2B5EF4-FFF2-40B4-BE49-F238E27FC236}">
              <a16:creationId xmlns="" xmlns:a16="http://schemas.microsoft.com/office/drawing/2014/main" id="{9666ADBF-F86D-4B3A-8507-1A9C7C0A7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495" y="104229111"/>
          <a:ext cx="1680210" cy="1028289"/>
        </a:xfrm>
        <a:prstGeom prst="rect">
          <a:avLst/>
        </a:prstGeom>
      </xdr:spPr>
    </xdr:pic>
    <xdr:clientData/>
  </xdr:twoCellAnchor>
  <xdr:twoCellAnchor>
    <xdr:from>
      <xdr:col>3</xdr:col>
      <xdr:colOff>23495</xdr:colOff>
      <xdr:row>71</xdr:row>
      <xdr:rowOff>254211</xdr:rowOff>
    </xdr:from>
    <xdr:to>
      <xdr:col>3</xdr:col>
      <xdr:colOff>1703705</xdr:colOff>
      <xdr:row>71</xdr:row>
      <xdr:rowOff>1282500</xdr:rowOff>
    </xdr:to>
    <xdr:pic>
      <xdr:nvPicPr>
        <xdr:cNvPr id="141" name="Imagen 140">
          <a:extLst>
            <a:ext uri="{FF2B5EF4-FFF2-40B4-BE49-F238E27FC236}">
              <a16:creationId xmlns="" xmlns:a16="http://schemas.microsoft.com/office/drawing/2014/main" id="{D3E54186-A316-0235-10AC-87AEEBC7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495" y="105753111"/>
          <a:ext cx="1680210" cy="1028289"/>
        </a:xfrm>
        <a:prstGeom prst="rect">
          <a:avLst/>
        </a:prstGeom>
      </xdr:spPr>
    </xdr:pic>
    <xdr:clientData/>
  </xdr:twoCellAnchor>
  <xdr:twoCellAnchor>
    <xdr:from>
      <xdr:col>3</xdr:col>
      <xdr:colOff>23495</xdr:colOff>
      <xdr:row>72</xdr:row>
      <xdr:rowOff>254211</xdr:rowOff>
    </xdr:from>
    <xdr:to>
      <xdr:col>3</xdr:col>
      <xdr:colOff>1703705</xdr:colOff>
      <xdr:row>72</xdr:row>
      <xdr:rowOff>1282500</xdr:rowOff>
    </xdr:to>
    <xdr:pic>
      <xdr:nvPicPr>
        <xdr:cNvPr id="143" name="Imagen 142">
          <a:extLst>
            <a:ext uri="{FF2B5EF4-FFF2-40B4-BE49-F238E27FC236}">
              <a16:creationId xmlns="" xmlns:a16="http://schemas.microsoft.com/office/drawing/2014/main" id="{60B7464F-7E8F-71BE-E030-6F1CD1194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495" y="107277111"/>
          <a:ext cx="1680210" cy="1028289"/>
        </a:xfrm>
        <a:prstGeom prst="rect">
          <a:avLst/>
        </a:prstGeom>
      </xdr:spPr>
    </xdr:pic>
    <xdr:clientData/>
  </xdr:twoCellAnchor>
  <xdr:twoCellAnchor>
    <xdr:from>
      <xdr:col>3</xdr:col>
      <xdr:colOff>23495</xdr:colOff>
      <xdr:row>73</xdr:row>
      <xdr:rowOff>254211</xdr:rowOff>
    </xdr:from>
    <xdr:to>
      <xdr:col>3</xdr:col>
      <xdr:colOff>1703705</xdr:colOff>
      <xdr:row>73</xdr:row>
      <xdr:rowOff>1282500</xdr:rowOff>
    </xdr:to>
    <xdr:pic>
      <xdr:nvPicPr>
        <xdr:cNvPr id="145" name="Imagen 144">
          <a:extLst>
            <a:ext uri="{FF2B5EF4-FFF2-40B4-BE49-F238E27FC236}">
              <a16:creationId xmlns="" xmlns:a16="http://schemas.microsoft.com/office/drawing/2014/main" id="{DF147012-33AC-D905-EDF2-6C2B8F988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495" y="108801111"/>
          <a:ext cx="1680210" cy="1028289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74</xdr:row>
      <xdr:rowOff>21592</xdr:rowOff>
    </xdr:from>
    <xdr:to>
      <xdr:col>3</xdr:col>
      <xdr:colOff>1610360</xdr:colOff>
      <xdr:row>74</xdr:row>
      <xdr:rowOff>1515112</xdr:rowOff>
    </xdr:to>
    <xdr:pic>
      <xdr:nvPicPr>
        <xdr:cNvPr id="147" name="Imagen 146">
          <a:extLst>
            <a:ext uri="{FF2B5EF4-FFF2-40B4-BE49-F238E27FC236}">
              <a16:creationId xmlns="" xmlns:a16="http://schemas.microsoft.com/office/drawing/2014/main" id="{AA382D16-2542-18B6-2837-36D828D61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1009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75</xdr:row>
      <xdr:rowOff>21592</xdr:rowOff>
    </xdr:from>
    <xdr:to>
      <xdr:col>3</xdr:col>
      <xdr:colOff>1610360</xdr:colOff>
      <xdr:row>75</xdr:row>
      <xdr:rowOff>1515112</xdr:rowOff>
    </xdr:to>
    <xdr:pic>
      <xdr:nvPicPr>
        <xdr:cNvPr id="149" name="Imagen 148">
          <a:extLst>
            <a:ext uri="{FF2B5EF4-FFF2-40B4-BE49-F238E27FC236}">
              <a16:creationId xmlns="" xmlns:a16="http://schemas.microsoft.com/office/drawing/2014/main" id="{05A54D48-D4A9-EE91-8DB3-D8A1D6A0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1161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76</xdr:row>
      <xdr:rowOff>21592</xdr:rowOff>
    </xdr:from>
    <xdr:to>
      <xdr:col>3</xdr:col>
      <xdr:colOff>1610360</xdr:colOff>
      <xdr:row>76</xdr:row>
      <xdr:rowOff>1515112</xdr:rowOff>
    </xdr:to>
    <xdr:pic>
      <xdr:nvPicPr>
        <xdr:cNvPr id="151" name="Imagen 150">
          <a:extLst>
            <a:ext uri="{FF2B5EF4-FFF2-40B4-BE49-F238E27FC236}">
              <a16:creationId xmlns="" xmlns:a16="http://schemas.microsoft.com/office/drawing/2014/main" id="{916032CC-849F-3E5C-77F4-424E4175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1314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77</xdr:row>
      <xdr:rowOff>21592</xdr:rowOff>
    </xdr:from>
    <xdr:to>
      <xdr:col>3</xdr:col>
      <xdr:colOff>1610360</xdr:colOff>
      <xdr:row>77</xdr:row>
      <xdr:rowOff>1515112</xdr:rowOff>
    </xdr:to>
    <xdr:pic>
      <xdr:nvPicPr>
        <xdr:cNvPr id="153" name="Imagen 152">
          <a:extLst>
            <a:ext uri="{FF2B5EF4-FFF2-40B4-BE49-F238E27FC236}">
              <a16:creationId xmlns="" xmlns:a16="http://schemas.microsoft.com/office/drawing/2014/main" id="{B6CEDFA1-4CD4-B436-0621-77DE10B4B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1466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78</xdr:row>
      <xdr:rowOff>21592</xdr:rowOff>
    </xdr:from>
    <xdr:to>
      <xdr:col>3</xdr:col>
      <xdr:colOff>1610360</xdr:colOff>
      <xdr:row>78</xdr:row>
      <xdr:rowOff>1515112</xdr:rowOff>
    </xdr:to>
    <xdr:pic>
      <xdr:nvPicPr>
        <xdr:cNvPr id="155" name="Imagen 154">
          <a:extLst>
            <a:ext uri="{FF2B5EF4-FFF2-40B4-BE49-F238E27FC236}">
              <a16:creationId xmlns="" xmlns:a16="http://schemas.microsoft.com/office/drawing/2014/main" id="{9B430123-A391-E1CB-D441-C8FB18D9F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1618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79</xdr:row>
      <xdr:rowOff>21592</xdr:rowOff>
    </xdr:from>
    <xdr:to>
      <xdr:col>3</xdr:col>
      <xdr:colOff>1610360</xdr:colOff>
      <xdr:row>79</xdr:row>
      <xdr:rowOff>1515112</xdr:rowOff>
    </xdr:to>
    <xdr:pic>
      <xdr:nvPicPr>
        <xdr:cNvPr id="157" name="Imagen 156">
          <a:extLst>
            <a:ext uri="{FF2B5EF4-FFF2-40B4-BE49-F238E27FC236}">
              <a16:creationId xmlns="" xmlns:a16="http://schemas.microsoft.com/office/drawing/2014/main" id="{FD87B983-ED57-E5F6-95C9-556588C3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1771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80</xdr:row>
      <xdr:rowOff>21592</xdr:rowOff>
    </xdr:from>
    <xdr:to>
      <xdr:col>3</xdr:col>
      <xdr:colOff>1610360</xdr:colOff>
      <xdr:row>80</xdr:row>
      <xdr:rowOff>1515112</xdr:rowOff>
    </xdr:to>
    <xdr:pic>
      <xdr:nvPicPr>
        <xdr:cNvPr id="159" name="Imagen 158">
          <a:extLst>
            <a:ext uri="{FF2B5EF4-FFF2-40B4-BE49-F238E27FC236}">
              <a16:creationId xmlns="" xmlns:a16="http://schemas.microsoft.com/office/drawing/2014/main" id="{89AE2708-9C0D-3D29-F1D5-AFF9FB63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1923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81</xdr:row>
      <xdr:rowOff>21592</xdr:rowOff>
    </xdr:from>
    <xdr:to>
      <xdr:col>3</xdr:col>
      <xdr:colOff>1610360</xdr:colOff>
      <xdr:row>81</xdr:row>
      <xdr:rowOff>1515112</xdr:rowOff>
    </xdr:to>
    <xdr:pic>
      <xdr:nvPicPr>
        <xdr:cNvPr id="161" name="Imagen 160">
          <a:extLst>
            <a:ext uri="{FF2B5EF4-FFF2-40B4-BE49-F238E27FC236}">
              <a16:creationId xmlns="" xmlns:a16="http://schemas.microsoft.com/office/drawing/2014/main" id="{DE80785D-5A02-F779-C0E6-B38872368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2076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82</xdr:row>
      <xdr:rowOff>21592</xdr:rowOff>
    </xdr:from>
    <xdr:to>
      <xdr:col>3</xdr:col>
      <xdr:colOff>1610360</xdr:colOff>
      <xdr:row>82</xdr:row>
      <xdr:rowOff>1515112</xdr:rowOff>
    </xdr:to>
    <xdr:pic>
      <xdr:nvPicPr>
        <xdr:cNvPr id="163" name="Imagen 162">
          <a:extLst>
            <a:ext uri="{FF2B5EF4-FFF2-40B4-BE49-F238E27FC236}">
              <a16:creationId xmlns="" xmlns:a16="http://schemas.microsoft.com/office/drawing/2014/main" id="{C7970308-D420-FEE9-19C1-CA3CC43D2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2228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83</xdr:row>
      <xdr:rowOff>21592</xdr:rowOff>
    </xdr:from>
    <xdr:to>
      <xdr:col>3</xdr:col>
      <xdr:colOff>1610360</xdr:colOff>
      <xdr:row>83</xdr:row>
      <xdr:rowOff>1515112</xdr:rowOff>
    </xdr:to>
    <xdr:pic>
      <xdr:nvPicPr>
        <xdr:cNvPr id="165" name="Imagen 164">
          <a:extLst>
            <a:ext uri="{FF2B5EF4-FFF2-40B4-BE49-F238E27FC236}">
              <a16:creationId xmlns="" xmlns:a16="http://schemas.microsoft.com/office/drawing/2014/main" id="{E8E33101-855C-4D39-C550-B55C4B9D0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2380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84</xdr:row>
      <xdr:rowOff>21592</xdr:rowOff>
    </xdr:from>
    <xdr:to>
      <xdr:col>3</xdr:col>
      <xdr:colOff>1610360</xdr:colOff>
      <xdr:row>84</xdr:row>
      <xdr:rowOff>1515112</xdr:rowOff>
    </xdr:to>
    <xdr:pic>
      <xdr:nvPicPr>
        <xdr:cNvPr id="167" name="Imagen 166">
          <a:extLst>
            <a:ext uri="{FF2B5EF4-FFF2-40B4-BE49-F238E27FC236}">
              <a16:creationId xmlns="" xmlns:a16="http://schemas.microsoft.com/office/drawing/2014/main" id="{0763134D-6805-88BF-B8C6-57B157FEF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2533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85</xdr:row>
      <xdr:rowOff>21592</xdr:rowOff>
    </xdr:from>
    <xdr:to>
      <xdr:col>3</xdr:col>
      <xdr:colOff>1610360</xdr:colOff>
      <xdr:row>85</xdr:row>
      <xdr:rowOff>1515112</xdr:rowOff>
    </xdr:to>
    <xdr:pic>
      <xdr:nvPicPr>
        <xdr:cNvPr id="169" name="Imagen 168">
          <a:extLst>
            <a:ext uri="{FF2B5EF4-FFF2-40B4-BE49-F238E27FC236}">
              <a16:creationId xmlns="" xmlns:a16="http://schemas.microsoft.com/office/drawing/2014/main" id="{4182CCD9-6A20-EADE-A5AB-6A4A3138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2685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86</xdr:row>
      <xdr:rowOff>21592</xdr:rowOff>
    </xdr:from>
    <xdr:to>
      <xdr:col>3</xdr:col>
      <xdr:colOff>1610360</xdr:colOff>
      <xdr:row>86</xdr:row>
      <xdr:rowOff>1515112</xdr:rowOff>
    </xdr:to>
    <xdr:pic>
      <xdr:nvPicPr>
        <xdr:cNvPr id="171" name="Imagen 170">
          <a:extLst>
            <a:ext uri="{FF2B5EF4-FFF2-40B4-BE49-F238E27FC236}">
              <a16:creationId xmlns="" xmlns:a16="http://schemas.microsoft.com/office/drawing/2014/main" id="{9618CA44-2A6D-66A4-6077-A4BACF25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2838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87</xdr:row>
      <xdr:rowOff>21592</xdr:rowOff>
    </xdr:from>
    <xdr:to>
      <xdr:col>3</xdr:col>
      <xdr:colOff>1610360</xdr:colOff>
      <xdr:row>87</xdr:row>
      <xdr:rowOff>1515112</xdr:rowOff>
    </xdr:to>
    <xdr:pic>
      <xdr:nvPicPr>
        <xdr:cNvPr id="173" name="Imagen 172">
          <a:extLst>
            <a:ext uri="{FF2B5EF4-FFF2-40B4-BE49-F238E27FC236}">
              <a16:creationId xmlns="" xmlns:a16="http://schemas.microsoft.com/office/drawing/2014/main" id="{F517F195-4F05-DE92-9184-BCEE7FB9C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2990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88</xdr:row>
      <xdr:rowOff>21592</xdr:rowOff>
    </xdr:from>
    <xdr:to>
      <xdr:col>3</xdr:col>
      <xdr:colOff>1610360</xdr:colOff>
      <xdr:row>88</xdr:row>
      <xdr:rowOff>1515112</xdr:rowOff>
    </xdr:to>
    <xdr:pic>
      <xdr:nvPicPr>
        <xdr:cNvPr id="175" name="Imagen 174">
          <a:extLst>
            <a:ext uri="{FF2B5EF4-FFF2-40B4-BE49-F238E27FC236}">
              <a16:creationId xmlns="" xmlns:a16="http://schemas.microsoft.com/office/drawing/2014/main" id="{5BAEDF36-2082-2D6F-1BAF-7A2C5D10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3142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89</xdr:row>
      <xdr:rowOff>21592</xdr:rowOff>
    </xdr:from>
    <xdr:to>
      <xdr:col>3</xdr:col>
      <xdr:colOff>1610360</xdr:colOff>
      <xdr:row>89</xdr:row>
      <xdr:rowOff>1515112</xdr:rowOff>
    </xdr:to>
    <xdr:pic>
      <xdr:nvPicPr>
        <xdr:cNvPr id="177" name="Imagen 176">
          <a:extLst>
            <a:ext uri="{FF2B5EF4-FFF2-40B4-BE49-F238E27FC236}">
              <a16:creationId xmlns="" xmlns:a16="http://schemas.microsoft.com/office/drawing/2014/main" id="{F2FC6E95-F734-290D-D502-C79DB12C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3295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90</xdr:row>
      <xdr:rowOff>21592</xdr:rowOff>
    </xdr:from>
    <xdr:to>
      <xdr:col>3</xdr:col>
      <xdr:colOff>1610360</xdr:colOff>
      <xdr:row>90</xdr:row>
      <xdr:rowOff>1515112</xdr:rowOff>
    </xdr:to>
    <xdr:pic>
      <xdr:nvPicPr>
        <xdr:cNvPr id="179" name="Imagen 178">
          <a:extLst>
            <a:ext uri="{FF2B5EF4-FFF2-40B4-BE49-F238E27FC236}">
              <a16:creationId xmlns="" xmlns:a16="http://schemas.microsoft.com/office/drawing/2014/main" id="{64B9BC17-8F6C-1006-BF02-0DFEC936E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3447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91</xdr:row>
      <xdr:rowOff>21592</xdr:rowOff>
    </xdr:from>
    <xdr:to>
      <xdr:col>3</xdr:col>
      <xdr:colOff>1610360</xdr:colOff>
      <xdr:row>91</xdr:row>
      <xdr:rowOff>1515112</xdr:rowOff>
    </xdr:to>
    <xdr:pic>
      <xdr:nvPicPr>
        <xdr:cNvPr id="181" name="Imagen 180">
          <a:extLst>
            <a:ext uri="{FF2B5EF4-FFF2-40B4-BE49-F238E27FC236}">
              <a16:creationId xmlns="" xmlns:a16="http://schemas.microsoft.com/office/drawing/2014/main" id="{D0AE0863-4206-2747-2D1A-B21E9667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3600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92</xdr:row>
      <xdr:rowOff>21592</xdr:rowOff>
    </xdr:from>
    <xdr:to>
      <xdr:col>3</xdr:col>
      <xdr:colOff>1610360</xdr:colOff>
      <xdr:row>92</xdr:row>
      <xdr:rowOff>1515112</xdr:rowOff>
    </xdr:to>
    <xdr:pic>
      <xdr:nvPicPr>
        <xdr:cNvPr id="183" name="Imagen 182">
          <a:extLst>
            <a:ext uri="{FF2B5EF4-FFF2-40B4-BE49-F238E27FC236}">
              <a16:creationId xmlns="" xmlns:a16="http://schemas.microsoft.com/office/drawing/2014/main" id="{0232A09D-3D9D-E48C-2953-C15BE3166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3752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93</xdr:row>
      <xdr:rowOff>21592</xdr:rowOff>
    </xdr:from>
    <xdr:to>
      <xdr:col>3</xdr:col>
      <xdr:colOff>1610360</xdr:colOff>
      <xdr:row>93</xdr:row>
      <xdr:rowOff>1515112</xdr:rowOff>
    </xdr:to>
    <xdr:pic>
      <xdr:nvPicPr>
        <xdr:cNvPr id="185" name="Imagen 184">
          <a:extLst>
            <a:ext uri="{FF2B5EF4-FFF2-40B4-BE49-F238E27FC236}">
              <a16:creationId xmlns="" xmlns:a16="http://schemas.microsoft.com/office/drawing/2014/main" id="{09C2BEEA-6AE5-94A8-7DA3-31D7D7EA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3904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94</xdr:row>
      <xdr:rowOff>21592</xdr:rowOff>
    </xdr:from>
    <xdr:to>
      <xdr:col>3</xdr:col>
      <xdr:colOff>1610360</xdr:colOff>
      <xdr:row>94</xdr:row>
      <xdr:rowOff>1515112</xdr:rowOff>
    </xdr:to>
    <xdr:pic>
      <xdr:nvPicPr>
        <xdr:cNvPr id="187" name="Imagen 186">
          <a:extLst>
            <a:ext uri="{FF2B5EF4-FFF2-40B4-BE49-F238E27FC236}">
              <a16:creationId xmlns="" xmlns:a16="http://schemas.microsoft.com/office/drawing/2014/main" id="{6D17F98E-A479-0E0E-7A36-1A4C92DBE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4057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95</xdr:row>
      <xdr:rowOff>21592</xdr:rowOff>
    </xdr:from>
    <xdr:to>
      <xdr:col>3</xdr:col>
      <xdr:colOff>1610360</xdr:colOff>
      <xdr:row>95</xdr:row>
      <xdr:rowOff>1515112</xdr:rowOff>
    </xdr:to>
    <xdr:pic>
      <xdr:nvPicPr>
        <xdr:cNvPr id="189" name="Imagen 188">
          <a:extLst>
            <a:ext uri="{FF2B5EF4-FFF2-40B4-BE49-F238E27FC236}">
              <a16:creationId xmlns="" xmlns:a16="http://schemas.microsoft.com/office/drawing/2014/main" id="{46008854-77D6-3E80-3DBE-E01CD24AD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4209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96</xdr:row>
      <xdr:rowOff>21592</xdr:rowOff>
    </xdr:from>
    <xdr:to>
      <xdr:col>3</xdr:col>
      <xdr:colOff>1610360</xdr:colOff>
      <xdr:row>96</xdr:row>
      <xdr:rowOff>1515112</xdr:rowOff>
    </xdr:to>
    <xdr:pic>
      <xdr:nvPicPr>
        <xdr:cNvPr id="191" name="Imagen 190">
          <a:extLst>
            <a:ext uri="{FF2B5EF4-FFF2-40B4-BE49-F238E27FC236}">
              <a16:creationId xmlns="" xmlns:a16="http://schemas.microsoft.com/office/drawing/2014/main" id="{8B3E3D13-D560-583D-169E-645E777D7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4362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97</xdr:row>
      <xdr:rowOff>21592</xdr:rowOff>
    </xdr:from>
    <xdr:to>
      <xdr:col>3</xdr:col>
      <xdr:colOff>1610360</xdr:colOff>
      <xdr:row>97</xdr:row>
      <xdr:rowOff>1515112</xdr:rowOff>
    </xdr:to>
    <xdr:pic>
      <xdr:nvPicPr>
        <xdr:cNvPr id="193" name="Imagen 192">
          <a:extLst>
            <a:ext uri="{FF2B5EF4-FFF2-40B4-BE49-F238E27FC236}">
              <a16:creationId xmlns="" xmlns:a16="http://schemas.microsoft.com/office/drawing/2014/main" id="{B5EDBFB5-28DC-40C4-4A18-67282E862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4514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98</xdr:row>
      <xdr:rowOff>21592</xdr:rowOff>
    </xdr:from>
    <xdr:to>
      <xdr:col>3</xdr:col>
      <xdr:colOff>1610360</xdr:colOff>
      <xdr:row>98</xdr:row>
      <xdr:rowOff>1515112</xdr:rowOff>
    </xdr:to>
    <xdr:pic>
      <xdr:nvPicPr>
        <xdr:cNvPr id="195" name="Imagen 194">
          <a:extLst>
            <a:ext uri="{FF2B5EF4-FFF2-40B4-BE49-F238E27FC236}">
              <a16:creationId xmlns="" xmlns:a16="http://schemas.microsoft.com/office/drawing/2014/main" id="{8E22E273-4578-F68B-E57F-68DC5A64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4666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99</xdr:row>
      <xdr:rowOff>21592</xdr:rowOff>
    </xdr:from>
    <xdr:to>
      <xdr:col>3</xdr:col>
      <xdr:colOff>1610360</xdr:colOff>
      <xdr:row>99</xdr:row>
      <xdr:rowOff>1515112</xdr:rowOff>
    </xdr:to>
    <xdr:pic>
      <xdr:nvPicPr>
        <xdr:cNvPr id="197" name="Imagen 196">
          <a:extLst>
            <a:ext uri="{FF2B5EF4-FFF2-40B4-BE49-F238E27FC236}">
              <a16:creationId xmlns="" xmlns:a16="http://schemas.microsoft.com/office/drawing/2014/main" id="{E6F236F8-D82B-BE89-9093-914A44D15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4819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100</xdr:row>
      <xdr:rowOff>21592</xdr:rowOff>
    </xdr:from>
    <xdr:to>
      <xdr:col>3</xdr:col>
      <xdr:colOff>1610360</xdr:colOff>
      <xdr:row>100</xdr:row>
      <xdr:rowOff>1515112</xdr:rowOff>
    </xdr:to>
    <xdr:pic>
      <xdr:nvPicPr>
        <xdr:cNvPr id="199" name="Imagen 198">
          <a:extLst>
            <a:ext uri="{FF2B5EF4-FFF2-40B4-BE49-F238E27FC236}">
              <a16:creationId xmlns="" xmlns:a16="http://schemas.microsoft.com/office/drawing/2014/main" id="{EFA4A5B2-D495-56D5-6E84-B1C715796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4971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101</xdr:row>
      <xdr:rowOff>21592</xdr:rowOff>
    </xdr:from>
    <xdr:to>
      <xdr:col>3</xdr:col>
      <xdr:colOff>1610360</xdr:colOff>
      <xdr:row>101</xdr:row>
      <xdr:rowOff>1515112</xdr:rowOff>
    </xdr:to>
    <xdr:pic>
      <xdr:nvPicPr>
        <xdr:cNvPr id="201" name="Imagen 200">
          <a:extLst>
            <a:ext uri="{FF2B5EF4-FFF2-40B4-BE49-F238E27FC236}">
              <a16:creationId xmlns="" xmlns:a16="http://schemas.microsoft.com/office/drawing/2014/main" id="{1C5728AD-673A-F1DE-7E18-0E0A251F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5124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102</xdr:row>
      <xdr:rowOff>21592</xdr:rowOff>
    </xdr:from>
    <xdr:to>
      <xdr:col>3</xdr:col>
      <xdr:colOff>1610360</xdr:colOff>
      <xdr:row>102</xdr:row>
      <xdr:rowOff>1515112</xdr:rowOff>
    </xdr:to>
    <xdr:pic>
      <xdr:nvPicPr>
        <xdr:cNvPr id="203" name="Imagen 202">
          <a:extLst>
            <a:ext uri="{FF2B5EF4-FFF2-40B4-BE49-F238E27FC236}">
              <a16:creationId xmlns="" xmlns:a16="http://schemas.microsoft.com/office/drawing/2014/main" id="{7FCEF42F-77B0-A36F-32D2-45B82FB9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5276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103</xdr:row>
      <xdr:rowOff>21592</xdr:rowOff>
    </xdr:from>
    <xdr:to>
      <xdr:col>3</xdr:col>
      <xdr:colOff>1610360</xdr:colOff>
      <xdr:row>103</xdr:row>
      <xdr:rowOff>1515112</xdr:rowOff>
    </xdr:to>
    <xdr:pic>
      <xdr:nvPicPr>
        <xdr:cNvPr id="205" name="Imagen 204">
          <a:extLst>
            <a:ext uri="{FF2B5EF4-FFF2-40B4-BE49-F238E27FC236}">
              <a16:creationId xmlns="" xmlns:a16="http://schemas.microsoft.com/office/drawing/2014/main" id="{2B6F7EE9-C583-FC95-52B8-277F81CB2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5428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104</xdr:row>
      <xdr:rowOff>21592</xdr:rowOff>
    </xdr:from>
    <xdr:to>
      <xdr:col>3</xdr:col>
      <xdr:colOff>1610360</xdr:colOff>
      <xdr:row>104</xdr:row>
      <xdr:rowOff>1515112</xdr:rowOff>
    </xdr:to>
    <xdr:pic>
      <xdr:nvPicPr>
        <xdr:cNvPr id="207" name="Imagen 206">
          <a:extLst>
            <a:ext uri="{FF2B5EF4-FFF2-40B4-BE49-F238E27FC236}">
              <a16:creationId xmlns="" xmlns:a16="http://schemas.microsoft.com/office/drawing/2014/main" id="{ABF028B9-7D2C-08A2-92AD-9F21ED62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55812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105</xdr:row>
      <xdr:rowOff>21592</xdr:rowOff>
    </xdr:from>
    <xdr:to>
      <xdr:col>3</xdr:col>
      <xdr:colOff>1610360</xdr:colOff>
      <xdr:row>105</xdr:row>
      <xdr:rowOff>1515112</xdr:rowOff>
    </xdr:to>
    <xdr:pic>
      <xdr:nvPicPr>
        <xdr:cNvPr id="209" name="Imagen 208">
          <a:extLst>
            <a:ext uri="{FF2B5EF4-FFF2-40B4-BE49-F238E27FC236}">
              <a16:creationId xmlns="" xmlns:a16="http://schemas.microsoft.com/office/drawing/2014/main" id="{3D329432-2515-8D38-1566-1379E107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57336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106</xdr:row>
      <xdr:rowOff>21592</xdr:rowOff>
    </xdr:from>
    <xdr:to>
      <xdr:col>3</xdr:col>
      <xdr:colOff>1610360</xdr:colOff>
      <xdr:row>106</xdr:row>
      <xdr:rowOff>1515112</xdr:rowOff>
    </xdr:to>
    <xdr:pic>
      <xdr:nvPicPr>
        <xdr:cNvPr id="211" name="Imagen 210">
          <a:extLst>
            <a:ext uri="{FF2B5EF4-FFF2-40B4-BE49-F238E27FC236}">
              <a16:creationId xmlns="" xmlns:a16="http://schemas.microsoft.com/office/drawing/2014/main" id="{8707D0B9-E6FA-B24E-ECFD-3D99208C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58860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107</xdr:row>
      <xdr:rowOff>21592</xdr:rowOff>
    </xdr:from>
    <xdr:to>
      <xdr:col>3</xdr:col>
      <xdr:colOff>1610360</xdr:colOff>
      <xdr:row>107</xdr:row>
      <xdr:rowOff>1515112</xdr:rowOff>
    </xdr:to>
    <xdr:pic>
      <xdr:nvPicPr>
        <xdr:cNvPr id="213" name="Imagen 212">
          <a:extLst>
            <a:ext uri="{FF2B5EF4-FFF2-40B4-BE49-F238E27FC236}">
              <a16:creationId xmlns="" xmlns:a16="http://schemas.microsoft.com/office/drawing/2014/main" id="{201E20E9-70F8-2ADA-310F-783D9D387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60384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108</xdr:row>
      <xdr:rowOff>21592</xdr:rowOff>
    </xdr:from>
    <xdr:to>
      <xdr:col>3</xdr:col>
      <xdr:colOff>1610360</xdr:colOff>
      <xdr:row>108</xdr:row>
      <xdr:rowOff>1515112</xdr:rowOff>
    </xdr:to>
    <xdr:pic>
      <xdr:nvPicPr>
        <xdr:cNvPr id="215" name="Imagen 214">
          <a:extLst>
            <a:ext uri="{FF2B5EF4-FFF2-40B4-BE49-F238E27FC236}">
              <a16:creationId xmlns="" xmlns:a16="http://schemas.microsoft.com/office/drawing/2014/main" id="{3F484E4C-7F40-109F-783A-124FD48B5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61908492"/>
          <a:ext cx="1493520" cy="1493520"/>
        </a:xfrm>
        <a:prstGeom prst="rect">
          <a:avLst/>
        </a:prstGeom>
      </xdr:spPr>
    </xdr:pic>
    <xdr:clientData/>
  </xdr:twoCellAnchor>
  <xdr:twoCellAnchor>
    <xdr:from>
      <xdr:col>3</xdr:col>
      <xdr:colOff>116840</xdr:colOff>
      <xdr:row>109</xdr:row>
      <xdr:rowOff>21592</xdr:rowOff>
    </xdr:from>
    <xdr:to>
      <xdr:col>3</xdr:col>
      <xdr:colOff>1610360</xdr:colOff>
      <xdr:row>109</xdr:row>
      <xdr:rowOff>1515112</xdr:rowOff>
    </xdr:to>
    <xdr:pic>
      <xdr:nvPicPr>
        <xdr:cNvPr id="217" name="Imagen 216">
          <a:extLst>
            <a:ext uri="{FF2B5EF4-FFF2-40B4-BE49-F238E27FC236}">
              <a16:creationId xmlns="" xmlns:a16="http://schemas.microsoft.com/office/drawing/2014/main" id="{2A59DD24-3BB3-D6A5-5F8E-3AD5A391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163432492"/>
          <a:ext cx="1493520" cy="1493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"/>
  <sheetViews>
    <sheetView tabSelected="1" workbookViewId="0">
      <selection activeCell="A3" sqref="A3"/>
    </sheetView>
  </sheetViews>
  <sheetFormatPr defaultColWidth="10.75" defaultRowHeight="14.25"/>
  <cols>
    <col min="1" max="2" width="10.75" style="6"/>
    <col min="3" max="3" width="21" style="6" customWidth="1"/>
    <col min="4" max="4" width="25.75" style="6" customWidth="1"/>
    <col min="5" max="9" width="10.75" style="6"/>
    <col min="10" max="10" width="13.25" style="6" customWidth="1"/>
    <col min="11" max="11" width="10.75" style="6"/>
    <col min="12" max="12" width="17.75" style="7" customWidth="1"/>
    <col min="13" max="13" width="15.25" style="6" customWidth="1"/>
    <col min="14" max="16384" width="10.75" style="6"/>
  </cols>
  <sheetData>
    <row r="1" spans="1:14" customFormat="1">
      <c r="J1">
        <f>SUM(J3:J110)</f>
        <v>58141</v>
      </c>
      <c r="L1" s="1"/>
      <c r="M1" s="2">
        <f>SUM(M3:M110)</f>
        <v>1744230</v>
      </c>
    </row>
    <row r="2" spans="1:14" customFormat="1" ht="25.5">
      <c r="A2" s="8" t="s">
        <v>174</v>
      </c>
      <c r="B2" s="8" t="s">
        <v>175</v>
      </c>
      <c r="C2" s="8" t="s">
        <v>176</v>
      </c>
      <c r="D2" s="8" t="s">
        <v>177</v>
      </c>
      <c r="E2" s="8" t="s">
        <v>178</v>
      </c>
      <c r="F2" s="8" t="s">
        <v>179</v>
      </c>
      <c r="G2" s="8" t="s">
        <v>180</v>
      </c>
      <c r="H2" s="8" t="s">
        <v>181</v>
      </c>
      <c r="I2" s="8" t="s">
        <v>0</v>
      </c>
      <c r="J2" s="8" t="s">
        <v>182</v>
      </c>
      <c r="K2" s="8" t="s">
        <v>183</v>
      </c>
      <c r="L2" s="9" t="s">
        <v>184</v>
      </c>
      <c r="M2" s="10" t="s">
        <v>173</v>
      </c>
    </row>
    <row r="3" spans="1:14" ht="120" customHeight="1">
      <c r="A3" s="3" t="s">
        <v>3</v>
      </c>
      <c r="B3" s="3" t="s">
        <v>2</v>
      </c>
      <c r="C3" s="3" t="s">
        <v>7</v>
      </c>
      <c r="D3" s="3"/>
      <c r="E3" s="3" t="s">
        <v>4</v>
      </c>
      <c r="F3" s="3" t="s">
        <v>1</v>
      </c>
      <c r="G3" s="3" t="s">
        <v>5</v>
      </c>
      <c r="H3" s="3">
        <v>32</v>
      </c>
      <c r="I3" s="3">
        <v>24</v>
      </c>
      <c r="J3" s="3">
        <v>792</v>
      </c>
      <c r="K3" s="3" t="s">
        <v>6</v>
      </c>
      <c r="L3" s="4">
        <v>30</v>
      </c>
      <c r="M3" s="5">
        <f t="shared" ref="M3:M34" si="0">L3*J3</f>
        <v>23760</v>
      </c>
      <c r="N3" s="5"/>
    </row>
    <row r="4" spans="1:14" ht="120" customHeight="1">
      <c r="A4" s="3" t="s">
        <v>3</v>
      </c>
      <c r="B4" s="3" t="s">
        <v>2</v>
      </c>
      <c r="C4" s="3" t="s">
        <v>9</v>
      </c>
      <c r="D4" s="3"/>
      <c r="E4" s="3" t="s">
        <v>8</v>
      </c>
      <c r="F4" s="3" t="s">
        <v>1</v>
      </c>
      <c r="G4" s="3" t="s">
        <v>5</v>
      </c>
      <c r="H4" s="3">
        <v>149</v>
      </c>
      <c r="I4" s="3">
        <v>24</v>
      </c>
      <c r="J4" s="3">
        <v>3600</v>
      </c>
      <c r="K4" s="3" t="s">
        <v>6</v>
      </c>
      <c r="L4" s="4">
        <v>30</v>
      </c>
      <c r="M4" s="5">
        <f t="shared" si="0"/>
        <v>108000</v>
      </c>
    </row>
    <row r="5" spans="1:14" ht="120" customHeight="1">
      <c r="A5" s="3" t="s">
        <v>3</v>
      </c>
      <c r="B5" s="3" t="s">
        <v>2</v>
      </c>
      <c r="C5" s="3" t="s">
        <v>11</v>
      </c>
      <c r="D5" s="3"/>
      <c r="E5" s="3" t="s">
        <v>10</v>
      </c>
      <c r="F5" s="3" t="s">
        <v>1</v>
      </c>
      <c r="G5" s="3" t="s">
        <v>5</v>
      </c>
      <c r="H5" s="3">
        <v>67</v>
      </c>
      <c r="I5" s="3">
        <v>24</v>
      </c>
      <c r="J5" s="3">
        <v>1872</v>
      </c>
      <c r="K5" s="3" t="s">
        <v>6</v>
      </c>
      <c r="L5" s="4">
        <v>30</v>
      </c>
      <c r="M5" s="5">
        <f t="shared" si="0"/>
        <v>56160</v>
      </c>
    </row>
    <row r="6" spans="1:14" ht="120" customHeight="1">
      <c r="A6" s="3" t="s">
        <v>3</v>
      </c>
      <c r="B6" s="3" t="s">
        <v>2</v>
      </c>
      <c r="C6" s="3" t="s">
        <v>13</v>
      </c>
      <c r="D6" s="3"/>
      <c r="E6" s="3" t="s">
        <v>12</v>
      </c>
      <c r="F6" s="3" t="s">
        <v>1</v>
      </c>
      <c r="G6" s="3" t="s">
        <v>5</v>
      </c>
      <c r="H6" s="3">
        <v>25</v>
      </c>
      <c r="I6" s="3">
        <v>24</v>
      </c>
      <c r="J6" s="3">
        <v>624</v>
      </c>
      <c r="K6" s="3" t="s">
        <v>6</v>
      </c>
      <c r="L6" s="4">
        <v>30</v>
      </c>
      <c r="M6" s="5">
        <f t="shared" si="0"/>
        <v>18720</v>
      </c>
    </row>
    <row r="7" spans="1:14" ht="120" customHeight="1">
      <c r="A7" s="3" t="s">
        <v>15</v>
      </c>
      <c r="B7" s="3" t="s">
        <v>14</v>
      </c>
      <c r="C7" s="3" t="s">
        <v>17</v>
      </c>
      <c r="D7" s="3"/>
      <c r="E7" s="3" t="s">
        <v>16</v>
      </c>
      <c r="F7" s="3" t="s">
        <v>1</v>
      </c>
      <c r="G7" s="3" t="s">
        <v>5</v>
      </c>
      <c r="H7" s="3">
        <v>19</v>
      </c>
      <c r="I7" s="3">
        <v>24</v>
      </c>
      <c r="J7" s="3">
        <v>456</v>
      </c>
      <c r="K7" s="3" t="s">
        <v>6</v>
      </c>
      <c r="L7" s="4">
        <v>30</v>
      </c>
      <c r="M7" s="5">
        <f t="shared" si="0"/>
        <v>13680</v>
      </c>
    </row>
    <row r="8" spans="1:14" ht="120" customHeight="1">
      <c r="A8" s="3" t="s">
        <v>15</v>
      </c>
      <c r="B8" s="3" t="s">
        <v>14</v>
      </c>
      <c r="C8" s="3" t="s">
        <v>17</v>
      </c>
      <c r="D8" s="3"/>
      <c r="E8" s="3" t="s">
        <v>16</v>
      </c>
      <c r="F8" s="3" t="s">
        <v>1</v>
      </c>
      <c r="G8" s="3" t="s">
        <v>18</v>
      </c>
      <c r="H8" s="3">
        <v>10</v>
      </c>
      <c r="I8" s="3">
        <v>24</v>
      </c>
      <c r="J8" s="3">
        <v>240</v>
      </c>
      <c r="K8" s="3" t="s">
        <v>6</v>
      </c>
      <c r="L8" s="4">
        <v>30</v>
      </c>
      <c r="M8" s="5">
        <f t="shared" si="0"/>
        <v>7200</v>
      </c>
    </row>
    <row r="9" spans="1:14" ht="120" customHeight="1">
      <c r="A9" s="3" t="s">
        <v>20</v>
      </c>
      <c r="B9" s="3" t="s">
        <v>19</v>
      </c>
      <c r="C9" s="3" t="s">
        <v>23</v>
      </c>
      <c r="D9" s="3"/>
      <c r="E9" s="3" t="s">
        <v>21</v>
      </c>
      <c r="F9" s="3" t="s">
        <v>1</v>
      </c>
      <c r="G9" s="3" t="s">
        <v>22</v>
      </c>
      <c r="H9" s="3">
        <v>40</v>
      </c>
      <c r="I9" s="3">
        <v>18</v>
      </c>
      <c r="J9" s="3">
        <v>738</v>
      </c>
      <c r="K9" s="3" t="s">
        <v>6</v>
      </c>
      <c r="L9" s="4">
        <v>30</v>
      </c>
      <c r="M9" s="5">
        <f t="shared" si="0"/>
        <v>22140</v>
      </c>
    </row>
    <row r="10" spans="1:14" ht="120" customHeight="1">
      <c r="A10" s="3" t="s">
        <v>20</v>
      </c>
      <c r="B10" s="3" t="s">
        <v>19</v>
      </c>
      <c r="C10" s="3" t="s">
        <v>25</v>
      </c>
      <c r="D10" s="3"/>
      <c r="E10" s="3" t="s">
        <v>24</v>
      </c>
      <c r="F10" s="3" t="s">
        <v>1</v>
      </c>
      <c r="G10" s="3" t="s">
        <v>22</v>
      </c>
      <c r="H10" s="3">
        <v>114</v>
      </c>
      <c r="I10" s="3">
        <v>18</v>
      </c>
      <c r="J10" s="3">
        <v>2340</v>
      </c>
      <c r="K10" s="3" t="s">
        <v>6</v>
      </c>
      <c r="L10" s="4">
        <v>30</v>
      </c>
      <c r="M10" s="5">
        <f t="shared" si="0"/>
        <v>70200</v>
      </c>
    </row>
    <row r="11" spans="1:14" ht="120" customHeight="1">
      <c r="A11" s="3" t="s">
        <v>20</v>
      </c>
      <c r="B11" s="3" t="s">
        <v>19</v>
      </c>
      <c r="C11" s="3" t="s">
        <v>27</v>
      </c>
      <c r="D11" s="3"/>
      <c r="E11" s="3" t="s">
        <v>26</v>
      </c>
      <c r="F11" s="3" t="s">
        <v>1</v>
      </c>
      <c r="G11" s="3" t="s">
        <v>22</v>
      </c>
      <c r="H11" s="3">
        <v>160</v>
      </c>
      <c r="I11" s="3">
        <v>18</v>
      </c>
      <c r="J11" s="3">
        <v>2916</v>
      </c>
      <c r="K11" s="3" t="s">
        <v>6</v>
      </c>
      <c r="L11" s="4">
        <v>30</v>
      </c>
      <c r="M11" s="5">
        <f t="shared" si="0"/>
        <v>87480</v>
      </c>
    </row>
    <row r="12" spans="1:14" ht="120" customHeight="1">
      <c r="A12" s="3" t="s">
        <v>20</v>
      </c>
      <c r="B12" s="3" t="s">
        <v>19</v>
      </c>
      <c r="C12" s="3" t="s">
        <v>29</v>
      </c>
      <c r="D12" s="3"/>
      <c r="E12" s="3" t="s">
        <v>28</v>
      </c>
      <c r="F12" s="3" t="s">
        <v>1</v>
      </c>
      <c r="G12" s="3" t="s">
        <v>22</v>
      </c>
      <c r="H12" s="3">
        <v>114</v>
      </c>
      <c r="I12" s="3">
        <v>18</v>
      </c>
      <c r="J12" s="3">
        <v>2178</v>
      </c>
      <c r="K12" s="3" t="s">
        <v>6</v>
      </c>
      <c r="L12" s="4">
        <v>30</v>
      </c>
      <c r="M12" s="5">
        <f t="shared" si="0"/>
        <v>65340</v>
      </c>
    </row>
    <row r="13" spans="1:14" ht="120" customHeight="1">
      <c r="A13" s="3" t="s">
        <v>20</v>
      </c>
      <c r="B13" s="3" t="s">
        <v>19</v>
      </c>
      <c r="C13" s="3" t="s">
        <v>31</v>
      </c>
      <c r="D13" s="3"/>
      <c r="E13" s="3" t="s">
        <v>30</v>
      </c>
      <c r="F13" s="3" t="s">
        <v>1</v>
      </c>
      <c r="G13" s="3" t="s">
        <v>22</v>
      </c>
      <c r="H13" s="3">
        <v>15</v>
      </c>
      <c r="I13" s="3">
        <v>18</v>
      </c>
      <c r="J13" s="3">
        <v>468</v>
      </c>
      <c r="K13" s="3" t="s">
        <v>6</v>
      </c>
      <c r="L13" s="4">
        <v>30</v>
      </c>
      <c r="M13" s="5">
        <f t="shared" si="0"/>
        <v>14040</v>
      </c>
    </row>
    <row r="14" spans="1:14" ht="120" customHeight="1">
      <c r="A14" s="3" t="s">
        <v>20</v>
      </c>
      <c r="B14" s="3" t="s">
        <v>19</v>
      </c>
      <c r="C14" s="3" t="s">
        <v>33</v>
      </c>
      <c r="D14" s="3"/>
      <c r="E14" s="3" t="s">
        <v>32</v>
      </c>
      <c r="F14" s="3" t="s">
        <v>1</v>
      </c>
      <c r="G14" s="3" t="s">
        <v>22</v>
      </c>
      <c r="H14" s="3">
        <v>148</v>
      </c>
      <c r="I14" s="3">
        <v>18</v>
      </c>
      <c r="J14" s="3">
        <v>2754</v>
      </c>
      <c r="K14" s="3" t="s">
        <v>6</v>
      </c>
      <c r="L14" s="4">
        <v>30</v>
      </c>
      <c r="M14" s="5">
        <f t="shared" si="0"/>
        <v>82620</v>
      </c>
    </row>
    <row r="15" spans="1:14" ht="120" customHeight="1">
      <c r="A15" s="3" t="s">
        <v>35</v>
      </c>
      <c r="B15" s="3" t="s">
        <v>34</v>
      </c>
      <c r="C15" s="3" t="s">
        <v>36</v>
      </c>
      <c r="D15" s="3"/>
      <c r="E15" s="3" t="s">
        <v>24</v>
      </c>
      <c r="F15" s="3" t="s">
        <v>1</v>
      </c>
      <c r="G15" s="3" t="s">
        <v>22</v>
      </c>
      <c r="H15" s="3">
        <v>198</v>
      </c>
      <c r="I15" s="3">
        <v>18</v>
      </c>
      <c r="J15" s="3">
        <v>3942</v>
      </c>
      <c r="K15" s="3" t="s">
        <v>6</v>
      </c>
      <c r="L15" s="4">
        <v>30</v>
      </c>
      <c r="M15" s="5">
        <f t="shared" si="0"/>
        <v>118260</v>
      </c>
    </row>
    <row r="16" spans="1:14" ht="120" customHeight="1">
      <c r="A16" s="3" t="s">
        <v>35</v>
      </c>
      <c r="B16" s="3" t="s">
        <v>34</v>
      </c>
      <c r="C16" s="3" t="s">
        <v>37</v>
      </c>
      <c r="D16" s="3"/>
      <c r="E16" s="3" t="s">
        <v>28</v>
      </c>
      <c r="F16" s="3" t="s">
        <v>1</v>
      </c>
      <c r="G16" s="3" t="s">
        <v>22</v>
      </c>
      <c r="H16" s="3">
        <v>227</v>
      </c>
      <c r="I16" s="3">
        <v>18</v>
      </c>
      <c r="J16" s="3">
        <v>4608</v>
      </c>
      <c r="K16" s="3" t="s">
        <v>6</v>
      </c>
      <c r="L16" s="4">
        <v>30</v>
      </c>
      <c r="M16" s="5">
        <f t="shared" si="0"/>
        <v>138240</v>
      </c>
    </row>
    <row r="17" spans="1:13" ht="120" customHeight="1">
      <c r="A17" s="3" t="s">
        <v>35</v>
      </c>
      <c r="B17" s="3" t="s">
        <v>34</v>
      </c>
      <c r="C17" s="3" t="s">
        <v>38</v>
      </c>
      <c r="D17" s="3"/>
      <c r="E17" s="3" t="s">
        <v>8</v>
      </c>
      <c r="F17" s="3" t="s">
        <v>1</v>
      </c>
      <c r="G17" s="3" t="s">
        <v>22</v>
      </c>
      <c r="H17" s="3">
        <v>198</v>
      </c>
      <c r="I17" s="3">
        <v>18</v>
      </c>
      <c r="J17" s="3">
        <v>3852</v>
      </c>
      <c r="K17" s="3" t="s">
        <v>6</v>
      </c>
      <c r="L17" s="4">
        <v>30</v>
      </c>
      <c r="M17" s="5">
        <f t="shared" si="0"/>
        <v>115560</v>
      </c>
    </row>
    <row r="18" spans="1:13" ht="120" customHeight="1">
      <c r="A18" s="3" t="s">
        <v>40</v>
      </c>
      <c r="B18" s="3" t="s">
        <v>39</v>
      </c>
      <c r="C18" s="3" t="s">
        <v>42</v>
      </c>
      <c r="D18" s="3"/>
      <c r="E18" s="3" t="s">
        <v>41</v>
      </c>
      <c r="F18" s="3" t="s">
        <v>1</v>
      </c>
      <c r="G18" s="3" t="s">
        <v>5</v>
      </c>
      <c r="H18" s="3">
        <v>13</v>
      </c>
      <c r="I18" s="3">
        <v>24</v>
      </c>
      <c r="J18" s="3">
        <v>312</v>
      </c>
      <c r="K18" s="3" t="s">
        <v>6</v>
      </c>
      <c r="L18" s="4">
        <v>30</v>
      </c>
      <c r="M18" s="5">
        <f t="shared" si="0"/>
        <v>9360</v>
      </c>
    </row>
    <row r="19" spans="1:13" ht="120" customHeight="1">
      <c r="A19" s="3" t="s">
        <v>40</v>
      </c>
      <c r="B19" s="3" t="s">
        <v>39</v>
      </c>
      <c r="C19" s="3" t="s">
        <v>42</v>
      </c>
      <c r="D19" s="3"/>
      <c r="E19" s="3" t="s">
        <v>41</v>
      </c>
      <c r="F19" s="3" t="s">
        <v>1</v>
      </c>
      <c r="G19" s="3" t="s">
        <v>18</v>
      </c>
      <c r="H19" s="3">
        <v>9</v>
      </c>
      <c r="I19" s="3">
        <v>24</v>
      </c>
      <c r="J19" s="3">
        <v>240</v>
      </c>
      <c r="K19" s="3" t="s">
        <v>6</v>
      </c>
      <c r="L19" s="4">
        <v>30</v>
      </c>
      <c r="M19" s="5">
        <f t="shared" si="0"/>
        <v>7200</v>
      </c>
    </row>
    <row r="20" spans="1:13" ht="120" customHeight="1">
      <c r="A20" s="3" t="s">
        <v>40</v>
      </c>
      <c r="B20" s="3" t="s">
        <v>43</v>
      </c>
      <c r="C20" s="3" t="s">
        <v>44</v>
      </c>
      <c r="D20" s="3"/>
      <c r="E20" s="3" t="s">
        <v>24</v>
      </c>
      <c r="F20" s="3" t="s">
        <v>1</v>
      </c>
      <c r="G20" s="3" t="s">
        <v>5</v>
      </c>
      <c r="H20" s="3">
        <v>1</v>
      </c>
      <c r="I20" s="3">
        <v>24</v>
      </c>
      <c r="J20" s="3">
        <v>48</v>
      </c>
      <c r="K20" s="3" t="s">
        <v>6</v>
      </c>
      <c r="L20" s="4">
        <v>30</v>
      </c>
      <c r="M20" s="5">
        <f t="shared" si="0"/>
        <v>1440</v>
      </c>
    </row>
    <row r="21" spans="1:13" ht="120" customHeight="1">
      <c r="A21" s="3" t="s">
        <v>40</v>
      </c>
      <c r="B21" s="3" t="s">
        <v>45</v>
      </c>
      <c r="C21" s="3" t="s">
        <v>46</v>
      </c>
      <c r="D21" s="3"/>
      <c r="E21" s="3" t="s">
        <v>28</v>
      </c>
      <c r="F21" s="3" t="s">
        <v>1</v>
      </c>
      <c r="G21" s="3" t="s">
        <v>5</v>
      </c>
      <c r="H21" s="3">
        <v>15</v>
      </c>
      <c r="I21" s="3">
        <v>24</v>
      </c>
      <c r="J21" s="3">
        <v>360</v>
      </c>
      <c r="K21" s="3" t="s">
        <v>6</v>
      </c>
      <c r="L21" s="4">
        <v>30</v>
      </c>
      <c r="M21" s="5">
        <f t="shared" si="0"/>
        <v>10800</v>
      </c>
    </row>
    <row r="22" spans="1:13" ht="120" customHeight="1">
      <c r="A22" s="3" t="s">
        <v>40</v>
      </c>
      <c r="B22" s="3" t="s">
        <v>45</v>
      </c>
      <c r="C22" s="3" t="s">
        <v>46</v>
      </c>
      <c r="D22" s="3"/>
      <c r="E22" s="3" t="s">
        <v>28</v>
      </c>
      <c r="F22" s="3" t="s">
        <v>1</v>
      </c>
      <c r="G22" s="3" t="s">
        <v>18</v>
      </c>
      <c r="H22" s="3">
        <v>10</v>
      </c>
      <c r="I22" s="3">
        <v>24</v>
      </c>
      <c r="J22" s="3">
        <v>240</v>
      </c>
      <c r="K22" s="3" t="s">
        <v>6</v>
      </c>
      <c r="L22" s="4">
        <v>30</v>
      </c>
      <c r="M22" s="5">
        <f t="shared" si="0"/>
        <v>7200</v>
      </c>
    </row>
    <row r="23" spans="1:13" ht="120" customHeight="1">
      <c r="A23" s="3" t="s">
        <v>40</v>
      </c>
      <c r="B23" s="3" t="s">
        <v>47</v>
      </c>
      <c r="C23" s="3" t="s">
        <v>48</v>
      </c>
      <c r="D23" s="3"/>
      <c r="E23" s="3" t="s">
        <v>32</v>
      </c>
      <c r="F23" s="3" t="s">
        <v>1</v>
      </c>
      <c r="G23" s="3" t="s">
        <v>5</v>
      </c>
      <c r="H23" s="3">
        <v>1</v>
      </c>
      <c r="I23" s="3">
        <v>24</v>
      </c>
      <c r="J23" s="3">
        <v>24</v>
      </c>
      <c r="K23" s="3" t="s">
        <v>6</v>
      </c>
      <c r="L23" s="4">
        <v>30</v>
      </c>
      <c r="M23" s="5">
        <f t="shared" si="0"/>
        <v>720</v>
      </c>
    </row>
    <row r="24" spans="1:13" ht="120" customHeight="1">
      <c r="A24" s="3" t="s">
        <v>40</v>
      </c>
      <c r="B24" s="3" t="s">
        <v>47</v>
      </c>
      <c r="C24" s="3" t="s">
        <v>48</v>
      </c>
      <c r="D24" s="3"/>
      <c r="E24" s="3" t="s">
        <v>32</v>
      </c>
      <c r="F24" s="3" t="s">
        <v>1</v>
      </c>
      <c r="G24" s="3" t="s">
        <v>18</v>
      </c>
      <c r="H24" s="3">
        <v>2</v>
      </c>
      <c r="I24" s="3">
        <v>24</v>
      </c>
      <c r="J24" s="3">
        <v>48</v>
      </c>
      <c r="K24" s="3" t="s">
        <v>6</v>
      </c>
      <c r="L24" s="4">
        <v>30</v>
      </c>
      <c r="M24" s="5">
        <f t="shared" si="0"/>
        <v>1440</v>
      </c>
    </row>
    <row r="25" spans="1:13" ht="120" customHeight="1">
      <c r="A25" s="3" t="s">
        <v>50</v>
      </c>
      <c r="B25" s="3" t="s">
        <v>49</v>
      </c>
      <c r="C25" s="3" t="s">
        <v>52</v>
      </c>
      <c r="D25" s="3"/>
      <c r="E25" s="3" t="s">
        <v>51</v>
      </c>
      <c r="F25" s="3" t="s">
        <v>1</v>
      </c>
      <c r="G25" s="3" t="s">
        <v>5</v>
      </c>
      <c r="H25" s="3">
        <v>14</v>
      </c>
      <c r="I25" s="3">
        <v>24</v>
      </c>
      <c r="J25" s="3">
        <v>336</v>
      </c>
      <c r="K25" s="3" t="s">
        <v>6</v>
      </c>
      <c r="L25" s="4">
        <v>30</v>
      </c>
      <c r="M25" s="5">
        <f t="shared" si="0"/>
        <v>10080</v>
      </c>
    </row>
    <row r="26" spans="1:13" ht="120" customHeight="1">
      <c r="A26" s="3" t="s">
        <v>50</v>
      </c>
      <c r="B26" s="3" t="s">
        <v>49</v>
      </c>
      <c r="C26" s="3" t="s">
        <v>52</v>
      </c>
      <c r="D26" s="3"/>
      <c r="E26" s="3" t="s">
        <v>51</v>
      </c>
      <c r="F26" s="3" t="s">
        <v>1</v>
      </c>
      <c r="G26" s="3" t="s">
        <v>18</v>
      </c>
      <c r="H26" s="3">
        <v>10</v>
      </c>
      <c r="I26" s="3">
        <v>24</v>
      </c>
      <c r="J26" s="3">
        <v>240</v>
      </c>
      <c r="K26" s="3" t="s">
        <v>6</v>
      </c>
      <c r="L26" s="4">
        <v>30</v>
      </c>
      <c r="M26" s="5">
        <f t="shared" si="0"/>
        <v>7200</v>
      </c>
    </row>
    <row r="27" spans="1:13" ht="120" customHeight="1">
      <c r="A27" s="3" t="s">
        <v>50</v>
      </c>
      <c r="B27" s="3" t="s">
        <v>53</v>
      </c>
      <c r="C27" s="3" t="s">
        <v>54</v>
      </c>
      <c r="D27" s="3"/>
      <c r="E27" s="3" t="s">
        <v>24</v>
      </c>
      <c r="F27" s="3" t="s">
        <v>1</v>
      </c>
      <c r="G27" s="3" t="s">
        <v>5</v>
      </c>
      <c r="H27" s="3">
        <v>9</v>
      </c>
      <c r="I27" s="3">
        <v>24</v>
      </c>
      <c r="J27" s="3">
        <v>216</v>
      </c>
      <c r="K27" s="3" t="s">
        <v>6</v>
      </c>
      <c r="L27" s="4">
        <v>30</v>
      </c>
      <c r="M27" s="5">
        <f t="shared" si="0"/>
        <v>6480</v>
      </c>
    </row>
    <row r="28" spans="1:13" ht="120" customHeight="1">
      <c r="A28" s="3" t="s">
        <v>50</v>
      </c>
      <c r="B28" s="3" t="s">
        <v>53</v>
      </c>
      <c r="C28" s="3" t="s">
        <v>54</v>
      </c>
      <c r="D28" s="3"/>
      <c r="E28" s="3" t="s">
        <v>24</v>
      </c>
      <c r="F28" s="3" t="s">
        <v>1</v>
      </c>
      <c r="G28" s="3" t="s">
        <v>18</v>
      </c>
      <c r="H28" s="3">
        <v>4</v>
      </c>
      <c r="I28" s="3">
        <v>24</v>
      </c>
      <c r="J28" s="3">
        <v>120</v>
      </c>
      <c r="K28" s="3" t="s">
        <v>6</v>
      </c>
      <c r="L28" s="4">
        <v>30</v>
      </c>
      <c r="M28" s="5">
        <f t="shared" si="0"/>
        <v>3600</v>
      </c>
    </row>
    <row r="29" spans="1:13" ht="120" customHeight="1">
      <c r="A29" s="3" t="s">
        <v>50</v>
      </c>
      <c r="B29" s="3" t="s">
        <v>55</v>
      </c>
      <c r="C29" s="3" t="s">
        <v>56</v>
      </c>
      <c r="D29" s="3"/>
      <c r="E29" s="3" t="s">
        <v>28</v>
      </c>
      <c r="F29" s="3" t="s">
        <v>1</v>
      </c>
      <c r="G29" s="3" t="s">
        <v>5</v>
      </c>
      <c r="H29" s="3">
        <v>15</v>
      </c>
      <c r="I29" s="3">
        <v>24</v>
      </c>
      <c r="J29" s="3">
        <v>360</v>
      </c>
      <c r="K29" s="3" t="s">
        <v>6</v>
      </c>
      <c r="L29" s="4">
        <v>30</v>
      </c>
      <c r="M29" s="5">
        <f t="shared" si="0"/>
        <v>10800</v>
      </c>
    </row>
    <row r="30" spans="1:13" ht="120" customHeight="1">
      <c r="A30" s="3" t="s">
        <v>50</v>
      </c>
      <c r="B30" s="3" t="s">
        <v>55</v>
      </c>
      <c r="C30" s="3" t="s">
        <v>56</v>
      </c>
      <c r="D30" s="3"/>
      <c r="E30" s="3" t="s">
        <v>28</v>
      </c>
      <c r="F30" s="3" t="s">
        <v>1</v>
      </c>
      <c r="G30" s="3" t="s">
        <v>18</v>
      </c>
      <c r="H30" s="3">
        <v>9</v>
      </c>
      <c r="I30" s="3">
        <v>24</v>
      </c>
      <c r="J30" s="3">
        <v>240</v>
      </c>
      <c r="K30" s="3" t="s">
        <v>6</v>
      </c>
      <c r="L30" s="4">
        <v>30</v>
      </c>
      <c r="M30" s="5">
        <f t="shared" si="0"/>
        <v>7200</v>
      </c>
    </row>
    <row r="31" spans="1:13" ht="120" customHeight="1">
      <c r="A31" s="3" t="s">
        <v>50</v>
      </c>
      <c r="B31" s="3" t="s">
        <v>57</v>
      </c>
      <c r="C31" s="3" t="s">
        <v>59</v>
      </c>
      <c r="D31" s="3"/>
      <c r="E31" s="3" t="s">
        <v>58</v>
      </c>
      <c r="F31" s="3" t="s">
        <v>1</v>
      </c>
      <c r="G31" s="3" t="s">
        <v>5</v>
      </c>
      <c r="H31" s="3">
        <v>15</v>
      </c>
      <c r="I31" s="3">
        <v>24</v>
      </c>
      <c r="J31" s="3">
        <v>360</v>
      </c>
      <c r="K31" s="3" t="s">
        <v>6</v>
      </c>
      <c r="L31" s="4">
        <v>30</v>
      </c>
      <c r="M31" s="5">
        <f t="shared" si="0"/>
        <v>10800</v>
      </c>
    </row>
    <row r="32" spans="1:13" ht="120" customHeight="1">
      <c r="A32" s="3" t="s">
        <v>50</v>
      </c>
      <c r="B32" s="3" t="s">
        <v>57</v>
      </c>
      <c r="C32" s="3" t="s">
        <v>59</v>
      </c>
      <c r="D32" s="3"/>
      <c r="E32" s="3" t="s">
        <v>58</v>
      </c>
      <c r="F32" s="3" t="s">
        <v>1</v>
      </c>
      <c r="G32" s="3" t="s">
        <v>18</v>
      </c>
      <c r="H32" s="3">
        <v>10</v>
      </c>
      <c r="I32" s="3">
        <v>24</v>
      </c>
      <c r="J32" s="3">
        <v>240</v>
      </c>
      <c r="K32" s="3" t="s">
        <v>6</v>
      </c>
      <c r="L32" s="4">
        <v>30</v>
      </c>
      <c r="M32" s="5">
        <f t="shared" si="0"/>
        <v>7200</v>
      </c>
    </row>
    <row r="33" spans="1:13" ht="120" customHeight="1">
      <c r="A33" s="3" t="s">
        <v>61</v>
      </c>
      <c r="B33" s="3" t="s">
        <v>60</v>
      </c>
      <c r="C33" s="3" t="s">
        <v>62</v>
      </c>
      <c r="D33" s="3"/>
      <c r="E33" s="3" t="s">
        <v>8</v>
      </c>
      <c r="F33" s="3" t="s">
        <v>1</v>
      </c>
      <c r="G33" s="3" t="s">
        <v>5</v>
      </c>
      <c r="H33" s="3">
        <v>110</v>
      </c>
      <c r="I33" s="3">
        <v>24</v>
      </c>
      <c r="J33" s="3">
        <v>2760</v>
      </c>
      <c r="K33" s="3" t="s">
        <v>6</v>
      </c>
      <c r="L33" s="4">
        <v>30</v>
      </c>
      <c r="M33" s="5">
        <f t="shared" si="0"/>
        <v>82800</v>
      </c>
    </row>
    <row r="34" spans="1:13" ht="120" customHeight="1">
      <c r="A34" s="3" t="s">
        <v>61</v>
      </c>
      <c r="B34" s="3" t="s">
        <v>60</v>
      </c>
      <c r="C34" s="3" t="s">
        <v>64</v>
      </c>
      <c r="D34" s="3"/>
      <c r="E34" s="3" t="s">
        <v>63</v>
      </c>
      <c r="F34" s="3" t="s">
        <v>1</v>
      </c>
      <c r="G34" s="3" t="s">
        <v>5</v>
      </c>
      <c r="H34" s="3">
        <v>58</v>
      </c>
      <c r="I34" s="3">
        <v>24</v>
      </c>
      <c r="J34" s="3">
        <v>1512</v>
      </c>
      <c r="K34" s="3" t="s">
        <v>6</v>
      </c>
      <c r="L34" s="4">
        <v>30</v>
      </c>
      <c r="M34" s="5">
        <f t="shared" si="0"/>
        <v>45360</v>
      </c>
    </row>
    <row r="35" spans="1:13" ht="120" customHeight="1">
      <c r="A35" s="3" t="s">
        <v>65</v>
      </c>
      <c r="B35" s="3" t="s">
        <v>65</v>
      </c>
      <c r="C35" s="3" t="s">
        <v>67</v>
      </c>
      <c r="D35" s="3"/>
      <c r="E35" s="3" t="s">
        <v>66</v>
      </c>
      <c r="F35" s="3" t="s">
        <v>1</v>
      </c>
      <c r="G35" s="3" t="s">
        <v>5</v>
      </c>
      <c r="H35" s="3">
        <v>5</v>
      </c>
      <c r="I35" s="3">
        <v>24</v>
      </c>
      <c r="J35" s="3">
        <v>120</v>
      </c>
      <c r="K35" s="3" t="s">
        <v>6</v>
      </c>
      <c r="L35" s="4">
        <v>30</v>
      </c>
      <c r="M35" s="5">
        <f t="shared" ref="M35:M66" si="1">L35*J35</f>
        <v>3600</v>
      </c>
    </row>
    <row r="36" spans="1:13" ht="120" customHeight="1">
      <c r="A36" s="3" t="s">
        <v>65</v>
      </c>
      <c r="B36" s="3" t="s">
        <v>65</v>
      </c>
      <c r="C36" s="3" t="s">
        <v>69</v>
      </c>
      <c r="D36" s="3"/>
      <c r="E36" s="3" t="s">
        <v>68</v>
      </c>
      <c r="F36" s="3" t="s">
        <v>1</v>
      </c>
      <c r="G36" s="3">
        <v>10</v>
      </c>
      <c r="H36" s="3">
        <v>4</v>
      </c>
      <c r="I36" s="3">
        <v>1</v>
      </c>
      <c r="J36" s="3">
        <v>4</v>
      </c>
      <c r="K36" s="3" t="s">
        <v>6</v>
      </c>
      <c r="L36" s="4">
        <v>30</v>
      </c>
      <c r="M36" s="5">
        <f t="shared" si="1"/>
        <v>120</v>
      </c>
    </row>
    <row r="37" spans="1:13" ht="120" customHeight="1">
      <c r="A37" s="3" t="s">
        <v>65</v>
      </c>
      <c r="B37" s="3" t="s">
        <v>65</v>
      </c>
      <c r="C37" s="3" t="s">
        <v>69</v>
      </c>
      <c r="D37" s="3"/>
      <c r="E37" s="3" t="s">
        <v>68</v>
      </c>
      <c r="F37" s="3" t="s">
        <v>1</v>
      </c>
      <c r="G37" s="3">
        <v>11</v>
      </c>
      <c r="H37" s="3">
        <v>4</v>
      </c>
      <c r="I37" s="3">
        <v>1</v>
      </c>
      <c r="J37" s="3">
        <v>4</v>
      </c>
      <c r="K37" s="3" t="s">
        <v>6</v>
      </c>
      <c r="L37" s="4">
        <v>30</v>
      </c>
      <c r="M37" s="5">
        <f t="shared" si="1"/>
        <v>120</v>
      </c>
    </row>
    <row r="38" spans="1:13" ht="120" customHeight="1">
      <c r="A38" s="3" t="s">
        <v>65</v>
      </c>
      <c r="B38" s="3" t="s">
        <v>65</v>
      </c>
      <c r="C38" s="3" t="s">
        <v>69</v>
      </c>
      <c r="D38" s="3"/>
      <c r="E38" s="3" t="s">
        <v>68</v>
      </c>
      <c r="F38" s="3" t="s">
        <v>1</v>
      </c>
      <c r="G38" s="3">
        <v>12</v>
      </c>
      <c r="H38" s="3">
        <v>4</v>
      </c>
      <c r="I38" s="3">
        <v>1</v>
      </c>
      <c r="J38" s="3">
        <v>4</v>
      </c>
      <c r="K38" s="3" t="s">
        <v>6</v>
      </c>
      <c r="L38" s="4">
        <v>30</v>
      </c>
      <c r="M38" s="5">
        <f t="shared" si="1"/>
        <v>120</v>
      </c>
    </row>
    <row r="39" spans="1:13" ht="120" customHeight="1">
      <c r="A39" s="3" t="s">
        <v>65</v>
      </c>
      <c r="B39" s="3" t="s">
        <v>65</v>
      </c>
      <c r="C39" s="3" t="s">
        <v>69</v>
      </c>
      <c r="D39" s="3"/>
      <c r="E39" s="3" t="s">
        <v>68</v>
      </c>
      <c r="F39" s="3" t="s">
        <v>1</v>
      </c>
      <c r="G39" s="3">
        <v>13</v>
      </c>
      <c r="H39" s="3">
        <v>4</v>
      </c>
      <c r="I39" s="3">
        <v>1</v>
      </c>
      <c r="J39" s="3">
        <v>4</v>
      </c>
      <c r="K39" s="3" t="s">
        <v>6</v>
      </c>
      <c r="L39" s="4">
        <v>30</v>
      </c>
      <c r="M39" s="5">
        <f t="shared" si="1"/>
        <v>120</v>
      </c>
    </row>
    <row r="40" spans="1:13" ht="120" customHeight="1">
      <c r="A40" s="3" t="s">
        <v>65</v>
      </c>
      <c r="B40" s="3" t="s">
        <v>65</v>
      </c>
      <c r="C40" s="3" t="s">
        <v>69</v>
      </c>
      <c r="D40" s="3"/>
      <c r="E40" s="3" t="s">
        <v>68</v>
      </c>
      <c r="F40" s="3" t="s">
        <v>1</v>
      </c>
      <c r="G40" s="3">
        <v>7</v>
      </c>
      <c r="H40" s="3">
        <v>2</v>
      </c>
      <c r="I40" s="3">
        <v>1</v>
      </c>
      <c r="J40" s="3">
        <v>2</v>
      </c>
      <c r="K40" s="3" t="s">
        <v>6</v>
      </c>
      <c r="L40" s="4">
        <v>30</v>
      </c>
      <c r="M40" s="5">
        <f t="shared" si="1"/>
        <v>60</v>
      </c>
    </row>
    <row r="41" spans="1:13" ht="120" customHeight="1">
      <c r="A41" s="3" t="s">
        <v>65</v>
      </c>
      <c r="B41" s="3" t="s">
        <v>65</v>
      </c>
      <c r="C41" s="3" t="s">
        <v>69</v>
      </c>
      <c r="D41" s="3"/>
      <c r="E41" s="3" t="s">
        <v>68</v>
      </c>
      <c r="F41" s="3" t="s">
        <v>1</v>
      </c>
      <c r="G41" s="3">
        <v>8</v>
      </c>
      <c r="H41" s="3">
        <v>2</v>
      </c>
      <c r="I41" s="3">
        <v>1</v>
      </c>
      <c r="J41" s="3">
        <v>2</v>
      </c>
      <c r="K41" s="3" t="s">
        <v>6</v>
      </c>
      <c r="L41" s="4">
        <v>30</v>
      </c>
      <c r="M41" s="5">
        <f t="shared" si="1"/>
        <v>60</v>
      </c>
    </row>
    <row r="42" spans="1:13" ht="120" customHeight="1">
      <c r="A42" s="3" t="s">
        <v>65</v>
      </c>
      <c r="B42" s="3" t="s">
        <v>65</v>
      </c>
      <c r="C42" s="3" t="s">
        <v>69</v>
      </c>
      <c r="D42" s="3"/>
      <c r="E42" s="3" t="s">
        <v>68</v>
      </c>
      <c r="F42" s="3" t="s">
        <v>1</v>
      </c>
      <c r="G42" s="3">
        <v>9</v>
      </c>
      <c r="H42" s="3">
        <v>3</v>
      </c>
      <c r="I42" s="3">
        <v>1</v>
      </c>
      <c r="J42" s="3">
        <v>3</v>
      </c>
      <c r="K42" s="3" t="s">
        <v>6</v>
      </c>
      <c r="L42" s="4">
        <v>30</v>
      </c>
      <c r="M42" s="5">
        <f t="shared" si="1"/>
        <v>90</v>
      </c>
    </row>
    <row r="43" spans="1:13" ht="120" customHeight="1">
      <c r="A43" s="3" t="s">
        <v>65</v>
      </c>
      <c r="B43" s="3" t="s">
        <v>65</v>
      </c>
      <c r="C43" s="3" t="s">
        <v>69</v>
      </c>
      <c r="D43" s="3"/>
      <c r="E43" s="3" t="s">
        <v>68</v>
      </c>
      <c r="F43" s="3" t="s">
        <v>1</v>
      </c>
      <c r="G43" s="3" t="s">
        <v>5</v>
      </c>
      <c r="H43" s="3">
        <v>18</v>
      </c>
      <c r="I43" s="3">
        <v>24</v>
      </c>
      <c r="J43" s="3">
        <v>480</v>
      </c>
      <c r="K43" s="3" t="s">
        <v>6</v>
      </c>
      <c r="L43" s="4">
        <v>30</v>
      </c>
      <c r="M43" s="5">
        <f t="shared" si="1"/>
        <v>14400</v>
      </c>
    </row>
    <row r="44" spans="1:13" ht="120" customHeight="1">
      <c r="A44" s="3" t="s">
        <v>65</v>
      </c>
      <c r="B44" s="3" t="s">
        <v>65</v>
      </c>
      <c r="C44" s="3" t="s">
        <v>69</v>
      </c>
      <c r="D44" s="3"/>
      <c r="E44" s="3" t="s">
        <v>68</v>
      </c>
      <c r="F44" s="3" t="s">
        <v>1</v>
      </c>
      <c r="G44" s="3" t="s">
        <v>18</v>
      </c>
      <c r="H44" s="3">
        <v>0</v>
      </c>
      <c r="I44" s="3">
        <v>24</v>
      </c>
      <c r="J44" s="3">
        <v>336</v>
      </c>
      <c r="K44" s="3" t="s">
        <v>6</v>
      </c>
      <c r="L44" s="4">
        <v>30</v>
      </c>
      <c r="M44" s="5">
        <f t="shared" si="1"/>
        <v>10080</v>
      </c>
    </row>
    <row r="45" spans="1:13" ht="120" customHeight="1">
      <c r="A45" s="3" t="s">
        <v>65</v>
      </c>
      <c r="B45" s="3" t="s">
        <v>65</v>
      </c>
      <c r="C45" s="3" t="s">
        <v>70</v>
      </c>
      <c r="D45" s="3"/>
      <c r="E45" s="3" t="s">
        <v>8</v>
      </c>
      <c r="F45" s="3" t="s">
        <v>1</v>
      </c>
      <c r="G45" s="3" t="s">
        <v>5</v>
      </c>
      <c r="H45" s="3">
        <v>10</v>
      </c>
      <c r="I45" s="3">
        <v>24</v>
      </c>
      <c r="J45" s="3">
        <v>240</v>
      </c>
      <c r="K45" s="3" t="s">
        <v>6</v>
      </c>
      <c r="L45" s="4">
        <v>30</v>
      </c>
      <c r="M45" s="5">
        <f t="shared" si="1"/>
        <v>7200</v>
      </c>
    </row>
    <row r="46" spans="1:13" ht="120" customHeight="1">
      <c r="A46" s="3" t="s">
        <v>65</v>
      </c>
      <c r="B46" s="3" t="s">
        <v>65</v>
      </c>
      <c r="C46" s="3" t="s">
        <v>70</v>
      </c>
      <c r="D46" s="3"/>
      <c r="E46" s="3" t="s">
        <v>8</v>
      </c>
      <c r="F46" s="3" t="s">
        <v>1</v>
      </c>
      <c r="G46" s="3" t="s">
        <v>18</v>
      </c>
      <c r="H46" s="3">
        <v>2</v>
      </c>
      <c r="I46" s="3">
        <v>24</v>
      </c>
      <c r="J46" s="3">
        <v>168</v>
      </c>
      <c r="K46" s="3" t="s">
        <v>6</v>
      </c>
      <c r="L46" s="4">
        <v>30</v>
      </c>
      <c r="M46" s="5">
        <f t="shared" si="1"/>
        <v>5040</v>
      </c>
    </row>
    <row r="47" spans="1:13" ht="120" customHeight="1">
      <c r="A47" s="3" t="s">
        <v>65</v>
      </c>
      <c r="B47" s="3" t="s">
        <v>65</v>
      </c>
      <c r="C47" s="3" t="s">
        <v>71</v>
      </c>
      <c r="D47" s="3"/>
      <c r="E47" s="3" t="s">
        <v>32</v>
      </c>
      <c r="F47" s="3" t="s">
        <v>1</v>
      </c>
      <c r="G47" s="3" t="s">
        <v>5</v>
      </c>
      <c r="H47" s="3">
        <v>5</v>
      </c>
      <c r="I47" s="3">
        <v>24</v>
      </c>
      <c r="J47" s="3">
        <v>192</v>
      </c>
      <c r="K47" s="3" t="s">
        <v>6</v>
      </c>
      <c r="L47" s="4">
        <v>30</v>
      </c>
      <c r="M47" s="5">
        <f t="shared" si="1"/>
        <v>5760</v>
      </c>
    </row>
    <row r="48" spans="1:13" ht="120" customHeight="1">
      <c r="A48" s="3" t="s">
        <v>65</v>
      </c>
      <c r="B48" s="3" t="s">
        <v>65</v>
      </c>
      <c r="C48" s="3" t="s">
        <v>71</v>
      </c>
      <c r="D48" s="3"/>
      <c r="E48" s="3" t="s">
        <v>32</v>
      </c>
      <c r="F48" s="3" t="s">
        <v>1</v>
      </c>
      <c r="G48" s="3" t="s">
        <v>18</v>
      </c>
      <c r="H48" s="3">
        <v>0</v>
      </c>
      <c r="I48" s="3">
        <v>24</v>
      </c>
      <c r="J48" s="3">
        <v>96</v>
      </c>
      <c r="K48" s="3" t="s">
        <v>6</v>
      </c>
      <c r="L48" s="4">
        <v>30</v>
      </c>
      <c r="M48" s="5">
        <f t="shared" si="1"/>
        <v>2880</v>
      </c>
    </row>
    <row r="49" spans="1:13" ht="120" customHeight="1">
      <c r="A49" s="3" t="s">
        <v>65</v>
      </c>
      <c r="B49" s="3" t="s">
        <v>65</v>
      </c>
      <c r="C49" s="3" t="s">
        <v>73</v>
      </c>
      <c r="D49" s="3"/>
      <c r="E49" s="3" t="s">
        <v>72</v>
      </c>
      <c r="F49" s="3" t="s">
        <v>1</v>
      </c>
      <c r="G49" s="3" t="s">
        <v>5</v>
      </c>
      <c r="H49" s="3">
        <v>23</v>
      </c>
      <c r="I49" s="3">
        <v>24</v>
      </c>
      <c r="J49" s="3">
        <v>552</v>
      </c>
      <c r="K49" s="3" t="s">
        <v>6</v>
      </c>
      <c r="L49" s="4">
        <v>30</v>
      </c>
      <c r="M49" s="5">
        <f t="shared" si="1"/>
        <v>16560</v>
      </c>
    </row>
    <row r="50" spans="1:13" ht="120" customHeight="1">
      <c r="A50" s="3" t="s">
        <v>65</v>
      </c>
      <c r="B50" s="3" t="s">
        <v>65</v>
      </c>
      <c r="C50" s="3" t="s">
        <v>73</v>
      </c>
      <c r="D50" s="3"/>
      <c r="E50" s="3" t="s">
        <v>72</v>
      </c>
      <c r="F50" s="3" t="s">
        <v>1</v>
      </c>
      <c r="G50" s="3" t="s">
        <v>18</v>
      </c>
      <c r="H50" s="3">
        <v>21</v>
      </c>
      <c r="I50" s="3">
        <v>24</v>
      </c>
      <c r="J50" s="3">
        <v>720</v>
      </c>
      <c r="K50" s="3" t="s">
        <v>6</v>
      </c>
      <c r="L50" s="4">
        <v>30</v>
      </c>
      <c r="M50" s="5">
        <f t="shared" si="1"/>
        <v>21600</v>
      </c>
    </row>
    <row r="51" spans="1:13" ht="120" customHeight="1">
      <c r="A51" s="3" t="s">
        <v>65</v>
      </c>
      <c r="B51" s="3" t="s">
        <v>65</v>
      </c>
      <c r="C51" s="3" t="s">
        <v>74</v>
      </c>
      <c r="D51" s="3"/>
      <c r="E51" s="3" t="s">
        <v>66</v>
      </c>
      <c r="F51" s="3" t="s">
        <v>1</v>
      </c>
      <c r="G51" s="3" t="s">
        <v>5</v>
      </c>
      <c r="H51" s="3">
        <v>10</v>
      </c>
      <c r="I51" s="3">
        <v>24</v>
      </c>
      <c r="J51" s="3">
        <v>360</v>
      </c>
      <c r="K51" s="3" t="s">
        <v>6</v>
      </c>
      <c r="L51" s="4">
        <v>30</v>
      </c>
      <c r="M51" s="5">
        <f t="shared" si="1"/>
        <v>10800</v>
      </c>
    </row>
    <row r="52" spans="1:13" ht="120" customHeight="1">
      <c r="A52" s="3" t="s">
        <v>65</v>
      </c>
      <c r="B52" s="3" t="s">
        <v>65</v>
      </c>
      <c r="C52" s="3" t="s">
        <v>74</v>
      </c>
      <c r="D52" s="3"/>
      <c r="E52" s="3" t="s">
        <v>66</v>
      </c>
      <c r="F52" s="3" t="s">
        <v>1</v>
      </c>
      <c r="G52" s="3" t="s">
        <v>18</v>
      </c>
      <c r="H52" s="3">
        <v>0</v>
      </c>
      <c r="I52" s="3">
        <v>24</v>
      </c>
      <c r="J52" s="3">
        <v>624</v>
      </c>
      <c r="K52" s="3" t="s">
        <v>6</v>
      </c>
      <c r="L52" s="4">
        <v>30</v>
      </c>
      <c r="M52" s="5">
        <f t="shared" si="1"/>
        <v>18720</v>
      </c>
    </row>
    <row r="53" spans="1:13" ht="120" customHeight="1">
      <c r="A53" s="3" t="s">
        <v>65</v>
      </c>
      <c r="B53" s="3" t="s">
        <v>65</v>
      </c>
      <c r="C53" s="3" t="s">
        <v>75</v>
      </c>
      <c r="D53" s="3"/>
      <c r="E53" s="3" t="s">
        <v>8</v>
      </c>
      <c r="F53" s="3" t="s">
        <v>1</v>
      </c>
      <c r="G53" s="3" t="s">
        <v>5</v>
      </c>
      <c r="H53" s="3">
        <v>13</v>
      </c>
      <c r="I53" s="3">
        <v>24</v>
      </c>
      <c r="J53" s="3">
        <v>360</v>
      </c>
      <c r="K53" s="3" t="s">
        <v>6</v>
      </c>
      <c r="L53" s="4">
        <v>30</v>
      </c>
      <c r="M53" s="5">
        <f t="shared" si="1"/>
        <v>10800</v>
      </c>
    </row>
    <row r="54" spans="1:13" ht="120" customHeight="1">
      <c r="A54" s="3" t="s">
        <v>65</v>
      </c>
      <c r="B54" s="3" t="s">
        <v>65</v>
      </c>
      <c r="C54" s="3" t="s">
        <v>75</v>
      </c>
      <c r="D54" s="3"/>
      <c r="E54" s="3" t="s">
        <v>8</v>
      </c>
      <c r="F54" s="3" t="s">
        <v>1</v>
      </c>
      <c r="G54" s="3" t="s">
        <v>18</v>
      </c>
      <c r="H54" s="3">
        <v>34</v>
      </c>
      <c r="I54" s="3">
        <v>24</v>
      </c>
      <c r="J54" s="3">
        <v>840</v>
      </c>
      <c r="K54" s="3" t="s">
        <v>6</v>
      </c>
      <c r="L54" s="4">
        <v>30</v>
      </c>
      <c r="M54" s="5">
        <f t="shared" si="1"/>
        <v>25200</v>
      </c>
    </row>
    <row r="55" spans="1:13" ht="120" customHeight="1">
      <c r="A55" s="3" t="s">
        <v>65</v>
      </c>
      <c r="B55" s="3" t="s">
        <v>65</v>
      </c>
      <c r="C55" s="3" t="s">
        <v>76</v>
      </c>
      <c r="D55" s="3"/>
      <c r="E55" s="3" t="s">
        <v>32</v>
      </c>
      <c r="F55" s="3" t="s">
        <v>1</v>
      </c>
      <c r="G55" s="3" t="s">
        <v>5</v>
      </c>
      <c r="H55" s="3">
        <v>11</v>
      </c>
      <c r="I55" s="3">
        <v>24</v>
      </c>
      <c r="J55" s="3">
        <v>360</v>
      </c>
      <c r="K55" s="3" t="s">
        <v>6</v>
      </c>
      <c r="L55" s="4">
        <v>30</v>
      </c>
      <c r="M55" s="5">
        <f t="shared" si="1"/>
        <v>10800</v>
      </c>
    </row>
    <row r="56" spans="1:13" ht="120" customHeight="1">
      <c r="A56" s="3" t="s">
        <v>65</v>
      </c>
      <c r="B56" s="3" t="s">
        <v>65</v>
      </c>
      <c r="C56" s="3" t="s">
        <v>76</v>
      </c>
      <c r="D56" s="3"/>
      <c r="E56" s="3" t="s">
        <v>32</v>
      </c>
      <c r="F56" s="3" t="s">
        <v>1</v>
      </c>
      <c r="G56" s="3" t="s">
        <v>18</v>
      </c>
      <c r="H56" s="3">
        <v>0</v>
      </c>
      <c r="I56" s="3">
        <v>24</v>
      </c>
      <c r="J56" s="3">
        <v>408</v>
      </c>
      <c r="K56" s="3" t="s">
        <v>6</v>
      </c>
      <c r="L56" s="4">
        <v>30</v>
      </c>
      <c r="M56" s="5">
        <f t="shared" si="1"/>
        <v>12240</v>
      </c>
    </row>
    <row r="57" spans="1:13" ht="120" customHeight="1">
      <c r="A57" s="3" t="s">
        <v>65</v>
      </c>
      <c r="B57" s="3" t="s">
        <v>65</v>
      </c>
      <c r="C57" s="3" t="s">
        <v>77</v>
      </c>
      <c r="D57" s="3"/>
      <c r="E57" s="3" t="s">
        <v>24</v>
      </c>
      <c r="F57" s="3" t="s">
        <v>1</v>
      </c>
      <c r="G57" s="3" t="s">
        <v>5</v>
      </c>
      <c r="H57" s="3">
        <v>3</v>
      </c>
      <c r="I57" s="3">
        <v>24</v>
      </c>
      <c r="J57" s="3">
        <v>360</v>
      </c>
      <c r="K57" s="3" t="s">
        <v>6</v>
      </c>
      <c r="L57" s="4">
        <v>30</v>
      </c>
      <c r="M57" s="5">
        <f t="shared" si="1"/>
        <v>10800</v>
      </c>
    </row>
    <row r="58" spans="1:13" ht="120" customHeight="1">
      <c r="A58" s="3" t="s">
        <v>65</v>
      </c>
      <c r="B58" s="3" t="s">
        <v>65</v>
      </c>
      <c r="C58" s="3" t="s">
        <v>77</v>
      </c>
      <c r="D58" s="3"/>
      <c r="E58" s="3" t="s">
        <v>24</v>
      </c>
      <c r="F58" s="3" t="s">
        <v>1</v>
      </c>
      <c r="G58" s="3" t="s">
        <v>18</v>
      </c>
      <c r="H58" s="3">
        <v>0</v>
      </c>
      <c r="I58" s="3">
        <v>24</v>
      </c>
      <c r="J58" s="3">
        <v>672</v>
      </c>
      <c r="K58" s="3" t="s">
        <v>6</v>
      </c>
      <c r="L58" s="4">
        <v>30</v>
      </c>
      <c r="M58" s="5">
        <f t="shared" si="1"/>
        <v>20160</v>
      </c>
    </row>
    <row r="59" spans="1:13" ht="120" customHeight="1">
      <c r="A59" s="3" t="s">
        <v>79</v>
      </c>
      <c r="B59" s="3" t="s">
        <v>78</v>
      </c>
      <c r="C59" s="3" t="s">
        <v>81</v>
      </c>
      <c r="D59" s="3"/>
      <c r="E59" s="3" t="s">
        <v>80</v>
      </c>
      <c r="F59" s="3" t="s">
        <v>1</v>
      </c>
      <c r="G59" s="3" t="s">
        <v>5</v>
      </c>
      <c r="H59" s="3">
        <v>0</v>
      </c>
      <c r="I59" s="3">
        <v>24</v>
      </c>
      <c r="J59" s="3">
        <v>24</v>
      </c>
      <c r="K59" s="3" t="s">
        <v>6</v>
      </c>
      <c r="L59" s="4">
        <v>30</v>
      </c>
      <c r="M59" s="5">
        <f t="shared" si="1"/>
        <v>720</v>
      </c>
    </row>
    <row r="60" spans="1:13" ht="120" customHeight="1">
      <c r="A60" s="3" t="s">
        <v>79</v>
      </c>
      <c r="B60" s="3" t="s">
        <v>78</v>
      </c>
      <c r="C60" s="3" t="s">
        <v>83</v>
      </c>
      <c r="D60" s="3"/>
      <c r="E60" s="3" t="s">
        <v>8</v>
      </c>
      <c r="F60" s="3" t="s">
        <v>1</v>
      </c>
      <c r="G60" s="3" t="s">
        <v>82</v>
      </c>
      <c r="H60" s="3">
        <v>13</v>
      </c>
      <c r="I60" s="3">
        <v>24</v>
      </c>
      <c r="J60" s="3">
        <v>456</v>
      </c>
      <c r="K60" s="3" t="s">
        <v>6</v>
      </c>
      <c r="L60" s="4">
        <v>30</v>
      </c>
      <c r="M60" s="5">
        <f t="shared" si="1"/>
        <v>13680</v>
      </c>
    </row>
    <row r="61" spans="1:13" ht="120" customHeight="1">
      <c r="A61" s="3" t="s">
        <v>79</v>
      </c>
      <c r="B61" s="3" t="s">
        <v>78</v>
      </c>
      <c r="C61" s="3" t="s">
        <v>83</v>
      </c>
      <c r="D61" s="3"/>
      <c r="E61" s="3" t="s">
        <v>8</v>
      </c>
      <c r="F61" s="3" t="s">
        <v>1</v>
      </c>
      <c r="G61" s="3" t="s">
        <v>18</v>
      </c>
      <c r="H61" s="3">
        <v>0</v>
      </c>
      <c r="I61" s="3">
        <v>24</v>
      </c>
      <c r="J61" s="3">
        <v>24</v>
      </c>
      <c r="K61" s="3" t="s">
        <v>6</v>
      </c>
      <c r="L61" s="4">
        <v>30</v>
      </c>
      <c r="M61" s="5">
        <f t="shared" si="1"/>
        <v>720</v>
      </c>
    </row>
    <row r="62" spans="1:13" ht="120" customHeight="1">
      <c r="A62" s="3" t="s">
        <v>85</v>
      </c>
      <c r="B62" s="3" t="s">
        <v>84</v>
      </c>
      <c r="C62" s="3" t="s">
        <v>86</v>
      </c>
      <c r="D62" s="3"/>
      <c r="E62" s="3" t="s">
        <v>41</v>
      </c>
      <c r="F62" s="3" t="s">
        <v>1</v>
      </c>
      <c r="G62" s="3" t="s">
        <v>5</v>
      </c>
      <c r="H62" s="3">
        <v>0</v>
      </c>
      <c r="I62" s="3">
        <v>24</v>
      </c>
      <c r="J62" s="3">
        <v>24</v>
      </c>
      <c r="K62" s="3" t="s">
        <v>6</v>
      </c>
      <c r="L62" s="4">
        <v>30</v>
      </c>
      <c r="M62" s="5">
        <f t="shared" si="1"/>
        <v>720</v>
      </c>
    </row>
    <row r="63" spans="1:13" ht="120" customHeight="1">
      <c r="A63" s="3" t="s">
        <v>85</v>
      </c>
      <c r="B63" s="3" t="s">
        <v>84</v>
      </c>
      <c r="C63" s="3" t="s">
        <v>88</v>
      </c>
      <c r="D63" s="3"/>
      <c r="E63" s="3" t="s">
        <v>26</v>
      </c>
      <c r="F63" s="3" t="s">
        <v>1</v>
      </c>
      <c r="G63" s="3" t="s">
        <v>87</v>
      </c>
      <c r="H63" s="3">
        <v>0</v>
      </c>
      <c r="I63" s="3">
        <v>24</v>
      </c>
      <c r="J63" s="3">
        <v>24</v>
      </c>
      <c r="K63" s="3" t="s">
        <v>6</v>
      </c>
      <c r="L63" s="4">
        <v>30</v>
      </c>
      <c r="M63" s="5">
        <f t="shared" si="1"/>
        <v>720</v>
      </c>
    </row>
    <row r="64" spans="1:13" ht="120" customHeight="1">
      <c r="A64" s="3" t="s">
        <v>90</v>
      </c>
      <c r="B64" s="3" t="s">
        <v>89</v>
      </c>
      <c r="C64" s="3" t="s">
        <v>91</v>
      </c>
      <c r="D64" s="3"/>
      <c r="E64" s="3" t="s">
        <v>26</v>
      </c>
      <c r="F64" s="3" t="s">
        <v>1</v>
      </c>
      <c r="G64" s="3" t="s">
        <v>82</v>
      </c>
      <c r="H64" s="3">
        <v>0</v>
      </c>
      <c r="I64" s="3">
        <v>24</v>
      </c>
      <c r="J64" s="3">
        <v>24</v>
      </c>
      <c r="K64" s="3" t="s">
        <v>6</v>
      </c>
      <c r="L64" s="4">
        <v>30</v>
      </c>
      <c r="M64" s="5">
        <f t="shared" si="1"/>
        <v>720</v>
      </c>
    </row>
    <row r="65" spans="1:13" ht="120" customHeight="1">
      <c r="A65" s="3" t="s">
        <v>93</v>
      </c>
      <c r="B65" s="3" t="s">
        <v>92</v>
      </c>
      <c r="C65" s="3" t="s">
        <v>94</v>
      </c>
      <c r="D65" s="3"/>
      <c r="E65" s="3" t="s">
        <v>8</v>
      </c>
      <c r="F65" s="3" t="s">
        <v>1</v>
      </c>
      <c r="G65" s="3" t="s">
        <v>82</v>
      </c>
      <c r="H65" s="3">
        <v>0</v>
      </c>
      <c r="I65" s="3">
        <v>24</v>
      </c>
      <c r="J65" s="3">
        <v>168</v>
      </c>
      <c r="K65" s="3" t="s">
        <v>6</v>
      </c>
      <c r="L65" s="4">
        <v>30</v>
      </c>
      <c r="M65" s="5">
        <f t="shared" si="1"/>
        <v>5040</v>
      </c>
    </row>
    <row r="66" spans="1:13" ht="120" customHeight="1">
      <c r="A66" s="3" t="s">
        <v>93</v>
      </c>
      <c r="B66" s="3" t="s">
        <v>92</v>
      </c>
      <c r="C66" s="3" t="s">
        <v>95</v>
      </c>
      <c r="D66" s="3"/>
      <c r="E66" s="3" t="s">
        <v>58</v>
      </c>
      <c r="F66" s="3" t="s">
        <v>1</v>
      </c>
      <c r="G66" s="3">
        <v>10</v>
      </c>
      <c r="H66" s="3">
        <v>2</v>
      </c>
      <c r="I66" s="3">
        <v>1</v>
      </c>
      <c r="J66" s="3">
        <v>2</v>
      </c>
      <c r="K66" s="3" t="s">
        <v>6</v>
      </c>
      <c r="L66" s="4">
        <v>30</v>
      </c>
      <c r="M66" s="5">
        <f t="shared" si="1"/>
        <v>60</v>
      </c>
    </row>
    <row r="67" spans="1:13" ht="120" customHeight="1">
      <c r="A67" s="3" t="s">
        <v>93</v>
      </c>
      <c r="B67" s="3" t="s">
        <v>92</v>
      </c>
      <c r="C67" s="3" t="s">
        <v>95</v>
      </c>
      <c r="D67" s="3"/>
      <c r="E67" s="3" t="s">
        <v>58</v>
      </c>
      <c r="F67" s="3" t="s">
        <v>1</v>
      </c>
      <c r="G67" s="3">
        <v>7</v>
      </c>
      <c r="H67" s="3">
        <v>1</v>
      </c>
      <c r="I67" s="3">
        <v>1</v>
      </c>
      <c r="J67" s="3">
        <v>1</v>
      </c>
      <c r="K67" s="3" t="s">
        <v>6</v>
      </c>
      <c r="L67" s="4">
        <v>30</v>
      </c>
      <c r="M67" s="5">
        <f t="shared" ref="M67:M98" si="2">L67*J67</f>
        <v>30</v>
      </c>
    </row>
    <row r="68" spans="1:13" ht="120" customHeight="1">
      <c r="A68" s="3" t="s">
        <v>93</v>
      </c>
      <c r="B68" s="3" t="s">
        <v>92</v>
      </c>
      <c r="C68" s="3" t="s">
        <v>95</v>
      </c>
      <c r="D68" s="3"/>
      <c r="E68" s="3" t="s">
        <v>58</v>
      </c>
      <c r="F68" s="3" t="s">
        <v>1</v>
      </c>
      <c r="G68" s="3" t="s">
        <v>82</v>
      </c>
      <c r="H68" s="3">
        <v>0</v>
      </c>
      <c r="I68" s="3">
        <v>24</v>
      </c>
      <c r="J68" s="3">
        <v>120</v>
      </c>
      <c r="K68" s="3" t="s">
        <v>6</v>
      </c>
      <c r="L68" s="4">
        <v>30</v>
      </c>
      <c r="M68" s="5">
        <f t="shared" si="2"/>
        <v>3600</v>
      </c>
    </row>
    <row r="69" spans="1:13" ht="120" customHeight="1">
      <c r="A69" s="3" t="s">
        <v>97</v>
      </c>
      <c r="B69" s="3" t="s">
        <v>96</v>
      </c>
      <c r="C69" s="3" t="s">
        <v>98</v>
      </c>
      <c r="D69" s="3"/>
      <c r="E69" s="3" t="s">
        <v>28</v>
      </c>
      <c r="F69" s="3" t="s">
        <v>1</v>
      </c>
      <c r="G69" s="3" t="s">
        <v>5</v>
      </c>
      <c r="H69" s="3">
        <v>0</v>
      </c>
      <c r="I69" s="3">
        <v>24</v>
      </c>
      <c r="J69" s="3">
        <v>24</v>
      </c>
      <c r="K69" s="3" t="s">
        <v>6</v>
      </c>
      <c r="L69" s="4">
        <v>30</v>
      </c>
      <c r="M69" s="5">
        <f t="shared" si="2"/>
        <v>720</v>
      </c>
    </row>
    <row r="70" spans="1:13" ht="120" customHeight="1">
      <c r="A70" s="3" t="s">
        <v>97</v>
      </c>
      <c r="B70" s="3" t="s">
        <v>96</v>
      </c>
      <c r="C70" s="3" t="s">
        <v>99</v>
      </c>
      <c r="D70" s="3"/>
      <c r="E70" s="3" t="s">
        <v>8</v>
      </c>
      <c r="F70" s="3" t="s">
        <v>1</v>
      </c>
      <c r="G70" s="3" t="s">
        <v>5</v>
      </c>
      <c r="H70" s="3">
        <v>0</v>
      </c>
      <c r="I70" s="3">
        <v>24</v>
      </c>
      <c r="J70" s="3">
        <v>24</v>
      </c>
      <c r="K70" s="3" t="s">
        <v>6</v>
      </c>
      <c r="L70" s="4">
        <v>30</v>
      </c>
      <c r="M70" s="5">
        <f t="shared" si="2"/>
        <v>720</v>
      </c>
    </row>
    <row r="71" spans="1:13" ht="120" customHeight="1">
      <c r="A71" s="3" t="s">
        <v>102</v>
      </c>
      <c r="B71" s="3" t="s">
        <v>101</v>
      </c>
      <c r="C71" s="3" t="s">
        <v>105</v>
      </c>
      <c r="D71" s="3"/>
      <c r="E71" s="3" t="s">
        <v>103</v>
      </c>
      <c r="F71" s="3" t="s">
        <v>100</v>
      </c>
      <c r="G71" s="3" t="s">
        <v>104</v>
      </c>
      <c r="H71" s="3">
        <v>0</v>
      </c>
      <c r="I71" s="3">
        <v>12</v>
      </c>
      <c r="J71" s="3">
        <v>12</v>
      </c>
      <c r="K71" s="3" t="s">
        <v>6</v>
      </c>
      <c r="L71" s="4">
        <v>30</v>
      </c>
      <c r="M71" s="5">
        <f t="shared" si="2"/>
        <v>360</v>
      </c>
    </row>
    <row r="72" spans="1:13" ht="120" customHeight="1">
      <c r="A72" s="3" t="s">
        <v>102</v>
      </c>
      <c r="B72" s="3" t="s">
        <v>101</v>
      </c>
      <c r="C72" s="3" t="s">
        <v>105</v>
      </c>
      <c r="D72" s="3"/>
      <c r="E72" s="3" t="s">
        <v>103</v>
      </c>
      <c r="F72" s="3" t="s">
        <v>100</v>
      </c>
      <c r="G72" s="3" t="s">
        <v>106</v>
      </c>
      <c r="H72" s="3">
        <v>0</v>
      </c>
      <c r="I72" s="3">
        <v>12</v>
      </c>
      <c r="J72" s="3">
        <v>36</v>
      </c>
      <c r="K72" s="3" t="s">
        <v>6</v>
      </c>
      <c r="L72" s="4">
        <v>30</v>
      </c>
      <c r="M72" s="5">
        <f t="shared" si="2"/>
        <v>1080</v>
      </c>
    </row>
    <row r="73" spans="1:13" ht="120" customHeight="1">
      <c r="A73" s="3" t="s">
        <v>102</v>
      </c>
      <c r="B73" s="3" t="s">
        <v>101</v>
      </c>
      <c r="C73" s="3" t="s">
        <v>108</v>
      </c>
      <c r="D73" s="3"/>
      <c r="E73" s="3" t="s">
        <v>107</v>
      </c>
      <c r="F73" s="3" t="s">
        <v>100</v>
      </c>
      <c r="G73" s="3" t="s">
        <v>104</v>
      </c>
      <c r="H73" s="3">
        <v>0</v>
      </c>
      <c r="I73" s="3">
        <v>12</v>
      </c>
      <c r="J73" s="3">
        <v>24</v>
      </c>
      <c r="K73" s="3" t="s">
        <v>6</v>
      </c>
      <c r="L73" s="4">
        <v>30</v>
      </c>
      <c r="M73" s="5">
        <f t="shared" si="2"/>
        <v>720</v>
      </c>
    </row>
    <row r="74" spans="1:13" ht="120" customHeight="1">
      <c r="A74" s="3" t="s">
        <v>102</v>
      </c>
      <c r="B74" s="3" t="s">
        <v>101</v>
      </c>
      <c r="C74" s="3" t="s">
        <v>108</v>
      </c>
      <c r="D74" s="3"/>
      <c r="E74" s="3" t="s">
        <v>107</v>
      </c>
      <c r="F74" s="3" t="s">
        <v>100</v>
      </c>
      <c r="G74" s="3" t="s">
        <v>106</v>
      </c>
      <c r="H74" s="3">
        <v>0</v>
      </c>
      <c r="I74" s="3">
        <v>12</v>
      </c>
      <c r="J74" s="3">
        <v>24</v>
      </c>
      <c r="K74" s="3" t="s">
        <v>6</v>
      </c>
      <c r="L74" s="4">
        <v>30</v>
      </c>
      <c r="M74" s="5">
        <f t="shared" si="2"/>
        <v>720</v>
      </c>
    </row>
    <row r="75" spans="1:13" ht="120" customHeight="1">
      <c r="A75" s="3" t="s">
        <v>109</v>
      </c>
      <c r="B75" s="3" t="s">
        <v>2</v>
      </c>
      <c r="C75" s="3" t="s">
        <v>111</v>
      </c>
      <c r="D75" s="3"/>
      <c r="E75" s="3" t="s">
        <v>4</v>
      </c>
      <c r="F75" s="3" t="s">
        <v>100</v>
      </c>
      <c r="G75" s="3" t="s">
        <v>110</v>
      </c>
      <c r="H75" s="3">
        <v>30</v>
      </c>
      <c r="I75" s="3">
        <v>24</v>
      </c>
      <c r="J75" s="3">
        <v>840</v>
      </c>
      <c r="K75" s="3" t="s">
        <v>6</v>
      </c>
      <c r="L75" s="4">
        <v>30</v>
      </c>
      <c r="M75" s="5">
        <f t="shared" si="2"/>
        <v>25200</v>
      </c>
    </row>
    <row r="76" spans="1:13" ht="120" customHeight="1">
      <c r="A76" s="3" t="s">
        <v>109</v>
      </c>
      <c r="B76" s="3" t="s">
        <v>2</v>
      </c>
      <c r="C76" s="3" t="s">
        <v>112</v>
      </c>
      <c r="D76" s="3"/>
      <c r="E76" s="3" t="s">
        <v>8</v>
      </c>
      <c r="F76" s="3" t="s">
        <v>100</v>
      </c>
      <c r="G76" s="3" t="s">
        <v>110</v>
      </c>
      <c r="H76" s="3">
        <v>52</v>
      </c>
      <c r="I76" s="3">
        <v>24</v>
      </c>
      <c r="J76" s="3">
        <v>1248</v>
      </c>
      <c r="K76" s="3" t="s">
        <v>6</v>
      </c>
      <c r="L76" s="4">
        <v>30</v>
      </c>
      <c r="M76" s="5">
        <f t="shared" si="2"/>
        <v>37440</v>
      </c>
    </row>
    <row r="77" spans="1:13" ht="120" customHeight="1">
      <c r="A77" s="3" t="s">
        <v>109</v>
      </c>
      <c r="B77" s="3" t="s">
        <v>2</v>
      </c>
      <c r="C77" s="3" t="s">
        <v>113</v>
      </c>
      <c r="D77" s="3"/>
      <c r="E77" s="3" t="s">
        <v>10</v>
      </c>
      <c r="F77" s="3" t="s">
        <v>100</v>
      </c>
      <c r="G77" s="3" t="s">
        <v>110</v>
      </c>
      <c r="H77" s="3">
        <v>28</v>
      </c>
      <c r="I77" s="3">
        <v>24</v>
      </c>
      <c r="J77" s="3">
        <v>672</v>
      </c>
      <c r="K77" s="3" t="s">
        <v>6</v>
      </c>
      <c r="L77" s="4">
        <v>30</v>
      </c>
      <c r="M77" s="5">
        <f t="shared" si="2"/>
        <v>20160</v>
      </c>
    </row>
    <row r="78" spans="1:13" ht="120" customHeight="1">
      <c r="A78" s="3" t="s">
        <v>109</v>
      </c>
      <c r="B78" s="3" t="s">
        <v>2</v>
      </c>
      <c r="C78" s="3" t="s">
        <v>115</v>
      </c>
      <c r="D78" s="3"/>
      <c r="E78" s="3" t="s">
        <v>114</v>
      </c>
      <c r="F78" s="3" t="s">
        <v>100</v>
      </c>
      <c r="G78" s="3" t="s">
        <v>110</v>
      </c>
      <c r="H78" s="3">
        <v>7</v>
      </c>
      <c r="I78" s="3">
        <v>24</v>
      </c>
      <c r="J78" s="3">
        <v>552</v>
      </c>
      <c r="K78" s="3" t="s">
        <v>6</v>
      </c>
      <c r="L78" s="4">
        <v>30</v>
      </c>
      <c r="M78" s="5">
        <f t="shared" si="2"/>
        <v>16560</v>
      </c>
    </row>
    <row r="79" spans="1:13" ht="120" customHeight="1">
      <c r="A79" s="3" t="s">
        <v>109</v>
      </c>
      <c r="B79" s="3" t="s">
        <v>2</v>
      </c>
      <c r="C79" s="3" t="s">
        <v>117</v>
      </c>
      <c r="D79" s="3"/>
      <c r="E79" s="3" t="s">
        <v>116</v>
      </c>
      <c r="F79" s="3" t="s">
        <v>100</v>
      </c>
      <c r="G79" s="3">
        <v>10</v>
      </c>
      <c r="H79" s="3">
        <v>4</v>
      </c>
      <c r="I79" s="3">
        <v>1</v>
      </c>
      <c r="J79" s="3">
        <v>4</v>
      </c>
      <c r="K79" s="3" t="s">
        <v>6</v>
      </c>
      <c r="L79" s="4">
        <v>30</v>
      </c>
      <c r="M79" s="5">
        <f t="shared" si="2"/>
        <v>120</v>
      </c>
    </row>
    <row r="80" spans="1:13" ht="120" customHeight="1">
      <c r="A80" s="3" t="s">
        <v>109</v>
      </c>
      <c r="B80" s="3" t="s">
        <v>2</v>
      </c>
      <c r="C80" s="3" t="s">
        <v>117</v>
      </c>
      <c r="D80" s="3"/>
      <c r="E80" s="3" t="s">
        <v>116</v>
      </c>
      <c r="F80" s="3" t="s">
        <v>100</v>
      </c>
      <c r="G80" s="3">
        <v>6</v>
      </c>
      <c r="H80" s="3">
        <v>4</v>
      </c>
      <c r="I80" s="3">
        <v>1</v>
      </c>
      <c r="J80" s="3">
        <v>4</v>
      </c>
      <c r="K80" s="3" t="s">
        <v>6</v>
      </c>
      <c r="L80" s="4">
        <v>30</v>
      </c>
      <c r="M80" s="5">
        <f t="shared" si="2"/>
        <v>120</v>
      </c>
    </row>
    <row r="81" spans="1:13" ht="120" customHeight="1">
      <c r="A81" s="3" t="s">
        <v>109</v>
      </c>
      <c r="B81" s="3" t="s">
        <v>2</v>
      </c>
      <c r="C81" s="3" t="s">
        <v>117</v>
      </c>
      <c r="D81" s="3"/>
      <c r="E81" s="3" t="s">
        <v>116</v>
      </c>
      <c r="F81" s="3" t="s">
        <v>100</v>
      </c>
      <c r="G81" s="3">
        <v>7</v>
      </c>
      <c r="H81" s="3">
        <v>3</v>
      </c>
      <c r="I81" s="3">
        <v>1</v>
      </c>
      <c r="J81" s="3">
        <v>3</v>
      </c>
      <c r="K81" s="3" t="s">
        <v>6</v>
      </c>
      <c r="L81" s="4">
        <v>30</v>
      </c>
      <c r="M81" s="5">
        <f t="shared" si="2"/>
        <v>90</v>
      </c>
    </row>
    <row r="82" spans="1:13" ht="120" customHeight="1">
      <c r="A82" s="3" t="s">
        <v>109</v>
      </c>
      <c r="B82" s="3" t="s">
        <v>2</v>
      </c>
      <c r="C82" s="3" t="s">
        <v>117</v>
      </c>
      <c r="D82" s="3"/>
      <c r="E82" s="3" t="s">
        <v>116</v>
      </c>
      <c r="F82" s="3" t="s">
        <v>100</v>
      </c>
      <c r="G82" s="3">
        <v>8</v>
      </c>
      <c r="H82" s="3">
        <v>6</v>
      </c>
      <c r="I82" s="3">
        <v>1</v>
      </c>
      <c r="J82" s="3">
        <v>6</v>
      </c>
      <c r="K82" s="3" t="s">
        <v>6</v>
      </c>
      <c r="L82" s="4">
        <v>30</v>
      </c>
      <c r="M82" s="5">
        <f t="shared" si="2"/>
        <v>180</v>
      </c>
    </row>
    <row r="83" spans="1:13" ht="120" customHeight="1">
      <c r="A83" s="3" t="s">
        <v>109</v>
      </c>
      <c r="B83" s="3" t="s">
        <v>2</v>
      </c>
      <c r="C83" s="3" t="s">
        <v>117</v>
      </c>
      <c r="D83" s="3"/>
      <c r="E83" s="3" t="s">
        <v>116</v>
      </c>
      <c r="F83" s="3" t="s">
        <v>100</v>
      </c>
      <c r="G83" s="3">
        <v>9</v>
      </c>
      <c r="H83" s="3">
        <v>6</v>
      </c>
      <c r="I83" s="3">
        <v>1</v>
      </c>
      <c r="J83" s="3">
        <v>6</v>
      </c>
      <c r="K83" s="3" t="s">
        <v>6</v>
      </c>
      <c r="L83" s="4">
        <v>30</v>
      </c>
      <c r="M83" s="5">
        <f t="shared" si="2"/>
        <v>180</v>
      </c>
    </row>
    <row r="84" spans="1:13" ht="120" customHeight="1">
      <c r="A84" s="3" t="s">
        <v>109</v>
      </c>
      <c r="B84" s="3" t="s">
        <v>2</v>
      </c>
      <c r="C84" s="3" t="s">
        <v>117</v>
      </c>
      <c r="D84" s="3"/>
      <c r="E84" s="3" t="s">
        <v>116</v>
      </c>
      <c r="F84" s="3" t="s">
        <v>100</v>
      </c>
      <c r="G84" s="3" t="s">
        <v>110</v>
      </c>
      <c r="H84" s="3">
        <v>23</v>
      </c>
      <c r="I84" s="3">
        <v>24</v>
      </c>
      <c r="J84" s="3">
        <v>552</v>
      </c>
      <c r="K84" s="3" t="s">
        <v>6</v>
      </c>
      <c r="L84" s="4">
        <v>30</v>
      </c>
      <c r="M84" s="5">
        <f t="shared" si="2"/>
        <v>16560</v>
      </c>
    </row>
    <row r="85" spans="1:13" ht="120" customHeight="1">
      <c r="A85" s="3" t="s">
        <v>119</v>
      </c>
      <c r="B85" s="3" t="s">
        <v>118</v>
      </c>
      <c r="C85" s="3" t="s">
        <v>122</v>
      </c>
      <c r="D85" s="3"/>
      <c r="E85" s="3" t="s">
        <v>120</v>
      </c>
      <c r="F85" s="3" t="s">
        <v>100</v>
      </c>
      <c r="G85" s="3" t="s">
        <v>121</v>
      </c>
      <c r="H85" s="3">
        <v>18</v>
      </c>
      <c r="I85" s="3">
        <v>24</v>
      </c>
      <c r="J85" s="3">
        <v>456</v>
      </c>
      <c r="K85" s="3" t="s">
        <v>6</v>
      </c>
      <c r="L85" s="4">
        <v>30</v>
      </c>
      <c r="M85" s="5">
        <f t="shared" si="2"/>
        <v>13680</v>
      </c>
    </row>
    <row r="86" spans="1:13" ht="120" customHeight="1">
      <c r="A86" s="3" t="s">
        <v>119</v>
      </c>
      <c r="B86" s="3" t="s">
        <v>118</v>
      </c>
      <c r="C86" s="3" t="s">
        <v>122</v>
      </c>
      <c r="D86" s="3"/>
      <c r="E86" s="3" t="s">
        <v>120</v>
      </c>
      <c r="F86" s="3" t="s">
        <v>100</v>
      </c>
      <c r="G86" s="3" t="s">
        <v>110</v>
      </c>
      <c r="H86" s="3">
        <v>14</v>
      </c>
      <c r="I86" s="3">
        <v>24</v>
      </c>
      <c r="J86" s="3">
        <v>336</v>
      </c>
      <c r="K86" s="3" t="s">
        <v>6</v>
      </c>
      <c r="L86" s="4">
        <v>30</v>
      </c>
      <c r="M86" s="5">
        <f t="shared" si="2"/>
        <v>10080</v>
      </c>
    </row>
    <row r="87" spans="1:13" ht="120" customHeight="1">
      <c r="A87" s="3" t="s">
        <v>119</v>
      </c>
      <c r="B87" s="3" t="s">
        <v>123</v>
      </c>
      <c r="C87" s="3" t="s">
        <v>125</v>
      </c>
      <c r="D87" s="3"/>
      <c r="E87" s="3" t="s">
        <v>124</v>
      </c>
      <c r="F87" s="3" t="s">
        <v>100</v>
      </c>
      <c r="G87" s="3" t="s">
        <v>121</v>
      </c>
      <c r="H87" s="3">
        <v>20</v>
      </c>
      <c r="I87" s="3">
        <v>24</v>
      </c>
      <c r="J87" s="3">
        <v>480</v>
      </c>
      <c r="K87" s="3" t="s">
        <v>6</v>
      </c>
      <c r="L87" s="4">
        <v>30</v>
      </c>
      <c r="M87" s="5">
        <f t="shared" si="2"/>
        <v>14400</v>
      </c>
    </row>
    <row r="88" spans="1:13" ht="120" customHeight="1">
      <c r="A88" s="3" t="s">
        <v>119</v>
      </c>
      <c r="B88" s="3" t="s">
        <v>123</v>
      </c>
      <c r="C88" s="3" t="s">
        <v>125</v>
      </c>
      <c r="D88" s="3"/>
      <c r="E88" s="3" t="s">
        <v>124</v>
      </c>
      <c r="F88" s="3" t="s">
        <v>100</v>
      </c>
      <c r="G88" s="3" t="s">
        <v>110</v>
      </c>
      <c r="H88" s="3">
        <v>15</v>
      </c>
      <c r="I88" s="3">
        <v>24</v>
      </c>
      <c r="J88" s="3">
        <v>360</v>
      </c>
      <c r="K88" s="3" t="s">
        <v>6</v>
      </c>
      <c r="L88" s="4">
        <v>30</v>
      </c>
      <c r="M88" s="5">
        <f t="shared" si="2"/>
        <v>10800</v>
      </c>
    </row>
    <row r="89" spans="1:13" ht="120" customHeight="1">
      <c r="A89" s="3" t="s">
        <v>119</v>
      </c>
      <c r="B89" s="3" t="s">
        <v>126</v>
      </c>
      <c r="C89" s="3" t="s">
        <v>128</v>
      </c>
      <c r="D89" s="3"/>
      <c r="E89" s="3" t="s">
        <v>127</v>
      </c>
      <c r="F89" s="3" t="s">
        <v>100</v>
      </c>
      <c r="G89" s="3" t="s">
        <v>121</v>
      </c>
      <c r="H89" s="3">
        <v>20</v>
      </c>
      <c r="I89" s="3">
        <v>24</v>
      </c>
      <c r="J89" s="3">
        <v>480</v>
      </c>
      <c r="K89" s="3" t="s">
        <v>6</v>
      </c>
      <c r="L89" s="4">
        <v>30</v>
      </c>
      <c r="M89" s="5">
        <f t="shared" si="2"/>
        <v>14400</v>
      </c>
    </row>
    <row r="90" spans="1:13" ht="120" customHeight="1">
      <c r="A90" s="3" t="s">
        <v>119</v>
      </c>
      <c r="B90" s="3" t="s">
        <v>126</v>
      </c>
      <c r="C90" s="3" t="s">
        <v>128</v>
      </c>
      <c r="D90" s="3"/>
      <c r="E90" s="3" t="s">
        <v>127</v>
      </c>
      <c r="F90" s="3" t="s">
        <v>100</v>
      </c>
      <c r="G90" s="3" t="s">
        <v>110</v>
      </c>
      <c r="H90" s="3">
        <v>15</v>
      </c>
      <c r="I90" s="3">
        <v>24</v>
      </c>
      <c r="J90" s="3">
        <v>360</v>
      </c>
      <c r="K90" s="3" t="s">
        <v>6</v>
      </c>
      <c r="L90" s="4">
        <v>30</v>
      </c>
      <c r="M90" s="5">
        <f t="shared" si="2"/>
        <v>10800</v>
      </c>
    </row>
    <row r="91" spans="1:13" ht="120" customHeight="1">
      <c r="A91" s="3" t="s">
        <v>129</v>
      </c>
      <c r="B91" s="3">
        <v>21230</v>
      </c>
      <c r="C91" s="3" t="s">
        <v>132</v>
      </c>
      <c r="D91" s="3"/>
      <c r="E91" s="3" t="s">
        <v>130</v>
      </c>
      <c r="F91" s="3" t="s">
        <v>100</v>
      </c>
      <c r="G91" s="3" t="s">
        <v>131</v>
      </c>
      <c r="H91" s="3">
        <v>0</v>
      </c>
      <c r="I91" s="3">
        <v>24</v>
      </c>
      <c r="J91" s="3">
        <v>48</v>
      </c>
      <c r="K91" s="3" t="s">
        <v>6</v>
      </c>
      <c r="L91" s="4">
        <v>30</v>
      </c>
      <c r="M91" s="5">
        <f t="shared" si="2"/>
        <v>1440</v>
      </c>
    </row>
    <row r="92" spans="1:13" ht="120" customHeight="1">
      <c r="A92" s="3" t="s">
        <v>134</v>
      </c>
      <c r="B92" s="3" t="s">
        <v>133</v>
      </c>
      <c r="C92" s="3" t="s">
        <v>135</v>
      </c>
      <c r="D92" s="3"/>
      <c r="E92" s="3" t="s">
        <v>24</v>
      </c>
      <c r="F92" s="3" t="s">
        <v>100</v>
      </c>
      <c r="G92" s="3" t="s">
        <v>121</v>
      </c>
      <c r="H92" s="3">
        <v>15</v>
      </c>
      <c r="I92" s="3">
        <v>24</v>
      </c>
      <c r="J92" s="3">
        <v>360</v>
      </c>
      <c r="K92" s="3" t="s">
        <v>6</v>
      </c>
      <c r="L92" s="4">
        <v>30</v>
      </c>
      <c r="M92" s="5">
        <f t="shared" si="2"/>
        <v>10800</v>
      </c>
    </row>
    <row r="93" spans="1:13" ht="120" customHeight="1">
      <c r="A93" s="3" t="s">
        <v>134</v>
      </c>
      <c r="B93" s="3" t="s">
        <v>133</v>
      </c>
      <c r="C93" s="3" t="s">
        <v>135</v>
      </c>
      <c r="D93" s="3"/>
      <c r="E93" s="3" t="s">
        <v>24</v>
      </c>
      <c r="F93" s="3" t="s">
        <v>100</v>
      </c>
      <c r="G93" s="3" t="s">
        <v>110</v>
      </c>
      <c r="H93" s="3">
        <v>9</v>
      </c>
      <c r="I93" s="3">
        <v>24</v>
      </c>
      <c r="J93" s="3">
        <v>216</v>
      </c>
      <c r="K93" s="3" t="s">
        <v>6</v>
      </c>
      <c r="L93" s="4">
        <v>30</v>
      </c>
      <c r="M93" s="5">
        <f t="shared" si="2"/>
        <v>6480</v>
      </c>
    </row>
    <row r="94" spans="1:13" ht="120" customHeight="1">
      <c r="A94" s="3" t="s">
        <v>134</v>
      </c>
      <c r="B94" s="3" t="s">
        <v>136</v>
      </c>
      <c r="C94" s="3" t="s">
        <v>137</v>
      </c>
      <c r="D94" s="3"/>
      <c r="E94" s="3" t="s">
        <v>28</v>
      </c>
      <c r="F94" s="3" t="s">
        <v>100</v>
      </c>
      <c r="G94" s="3" t="s">
        <v>121</v>
      </c>
      <c r="H94" s="3">
        <v>15</v>
      </c>
      <c r="I94" s="3">
        <v>24</v>
      </c>
      <c r="J94" s="3">
        <v>360</v>
      </c>
      <c r="K94" s="3" t="s">
        <v>6</v>
      </c>
      <c r="L94" s="4">
        <v>30</v>
      </c>
      <c r="M94" s="5">
        <f t="shared" si="2"/>
        <v>10800</v>
      </c>
    </row>
    <row r="95" spans="1:13" ht="120" customHeight="1">
      <c r="A95" s="3" t="s">
        <v>134</v>
      </c>
      <c r="B95" s="3" t="s">
        <v>136</v>
      </c>
      <c r="C95" s="3" t="s">
        <v>137</v>
      </c>
      <c r="D95" s="3"/>
      <c r="E95" s="3" t="s">
        <v>28</v>
      </c>
      <c r="F95" s="3" t="s">
        <v>100</v>
      </c>
      <c r="G95" s="3" t="s">
        <v>110</v>
      </c>
      <c r="H95" s="3">
        <v>10</v>
      </c>
      <c r="I95" s="3">
        <v>24</v>
      </c>
      <c r="J95" s="3">
        <v>240</v>
      </c>
      <c r="K95" s="3" t="s">
        <v>6</v>
      </c>
      <c r="L95" s="4">
        <v>30</v>
      </c>
      <c r="M95" s="5">
        <f t="shared" si="2"/>
        <v>7200</v>
      </c>
    </row>
    <row r="96" spans="1:13" ht="120" customHeight="1">
      <c r="A96" s="3" t="s">
        <v>134</v>
      </c>
      <c r="B96" s="3" t="s">
        <v>138</v>
      </c>
      <c r="C96" s="3" t="s">
        <v>140</v>
      </c>
      <c r="D96" s="3"/>
      <c r="E96" s="3" t="s">
        <v>139</v>
      </c>
      <c r="F96" s="3" t="s">
        <v>100</v>
      </c>
      <c r="G96" s="3" t="s">
        <v>121</v>
      </c>
      <c r="H96" s="3">
        <v>15</v>
      </c>
      <c r="I96" s="3">
        <v>24</v>
      </c>
      <c r="J96" s="3">
        <v>360</v>
      </c>
      <c r="K96" s="3" t="s">
        <v>6</v>
      </c>
      <c r="L96" s="4">
        <v>30</v>
      </c>
      <c r="M96" s="5">
        <f t="shared" si="2"/>
        <v>10800</v>
      </c>
    </row>
    <row r="97" spans="1:13" ht="120" customHeight="1">
      <c r="A97" s="3" t="s">
        <v>134</v>
      </c>
      <c r="B97" s="3" t="s">
        <v>138</v>
      </c>
      <c r="C97" s="3" t="s">
        <v>140</v>
      </c>
      <c r="D97" s="3"/>
      <c r="E97" s="3" t="s">
        <v>139</v>
      </c>
      <c r="F97" s="3" t="s">
        <v>100</v>
      </c>
      <c r="G97" s="3" t="s">
        <v>110</v>
      </c>
      <c r="H97" s="3">
        <v>9</v>
      </c>
      <c r="I97" s="3">
        <v>24</v>
      </c>
      <c r="J97" s="3">
        <v>216</v>
      </c>
      <c r="K97" s="3" t="s">
        <v>6</v>
      </c>
      <c r="L97" s="4">
        <v>30</v>
      </c>
      <c r="M97" s="5">
        <f t="shared" si="2"/>
        <v>6480</v>
      </c>
    </row>
    <row r="98" spans="1:13" ht="120" customHeight="1">
      <c r="A98" s="3" t="s">
        <v>141</v>
      </c>
      <c r="B98" s="3" t="s">
        <v>60</v>
      </c>
      <c r="C98" s="3" t="s">
        <v>142</v>
      </c>
      <c r="D98" s="3"/>
      <c r="E98" s="3" t="s">
        <v>8</v>
      </c>
      <c r="F98" s="3" t="s">
        <v>100</v>
      </c>
      <c r="G98" s="3" t="s">
        <v>110</v>
      </c>
      <c r="H98" s="3">
        <v>39</v>
      </c>
      <c r="I98" s="3">
        <v>24</v>
      </c>
      <c r="J98" s="3">
        <v>936</v>
      </c>
      <c r="K98" s="3" t="s">
        <v>6</v>
      </c>
      <c r="L98" s="4">
        <v>30</v>
      </c>
      <c r="M98" s="5">
        <f t="shared" si="2"/>
        <v>28080</v>
      </c>
    </row>
    <row r="99" spans="1:13" ht="120" customHeight="1">
      <c r="A99" s="3" t="s">
        <v>141</v>
      </c>
      <c r="B99" s="3" t="s">
        <v>60</v>
      </c>
      <c r="C99" s="3" t="s">
        <v>144</v>
      </c>
      <c r="D99" s="3"/>
      <c r="E99" s="3" t="s">
        <v>143</v>
      </c>
      <c r="F99" s="3" t="s">
        <v>100</v>
      </c>
      <c r="G99" s="3" t="s">
        <v>110</v>
      </c>
      <c r="H99" s="3">
        <v>37</v>
      </c>
      <c r="I99" s="3">
        <v>24</v>
      </c>
      <c r="J99" s="3">
        <v>888</v>
      </c>
      <c r="K99" s="3" t="s">
        <v>6</v>
      </c>
      <c r="L99" s="4">
        <v>30</v>
      </c>
      <c r="M99" s="5">
        <f t="shared" ref="M99:M110" si="3">L99*J99</f>
        <v>26640</v>
      </c>
    </row>
    <row r="100" spans="1:13" ht="120" customHeight="1">
      <c r="A100" s="3" t="s">
        <v>145</v>
      </c>
      <c r="B100" s="3" t="s">
        <v>78</v>
      </c>
      <c r="C100" s="3" t="s">
        <v>147</v>
      </c>
      <c r="D100" s="3"/>
      <c r="E100" s="3" t="s">
        <v>146</v>
      </c>
      <c r="F100" s="3" t="s">
        <v>100</v>
      </c>
      <c r="G100" s="3" t="s">
        <v>110</v>
      </c>
      <c r="H100" s="3">
        <v>0</v>
      </c>
      <c r="I100" s="3">
        <v>24</v>
      </c>
      <c r="J100" s="3">
        <v>24</v>
      </c>
      <c r="K100" s="3" t="s">
        <v>6</v>
      </c>
      <c r="L100" s="4">
        <v>30</v>
      </c>
      <c r="M100" s="5">
        <f t="shared" si="3"/>
        <v>720</v>
      </c>
    </row>
    <row r="101" spans="1:13" ht="120" customHeight="1">
      <c r="A101" s="3" t="s">
        <v>145</v>
      </c>
      <c r="B101" s="3" t="s">
        <v>78</v>
      </c>
      <c r="C101" s="3" t="s">
        <v>149</v>
      </c>
      <c r="D101" s="3"/>
      <c r="E101" s="3" t="s">
        <v>148</v>
      </c>
      <c r="F101" s="3" t="s">
        <v>100</v>
      </c>
      <c r="G101" s="3" t="s">
        <v>121</v>
      </c>
      <c r="H101" s="3">
        <v>5</v>
      </c>
      <c r="I101" s="3">
        <v>24</v>
      </c>
      <c r="J101" s="3">
        <v>192</v>
      </c>
      <c r="K101" s="3" t="s">
        <v>6</v>
      </c>
      <c r="L101" s="4">
        <v>30</v>
      </c>
      <c r="M101" s="5">
        <f t="shared" si="3"/>
        <v>5760</v>
      </c>
    </row>
    <row r="102" spans="1:13" ht="120" customHeight="1">
      <c r="A102" s="3" t="s">
        <v>150</v>
      </c>
      <c r="B102" s="3" t="s">
        <v>84</v>
      </c>
      <c r="C102" s="3" t="s">
        <v>152</v>
      </c>
      <c r="D102" s="3"/>
      <c r="E102" s="3" t="s">
        <v>151</v>
      </c>
      <c r="F102" s="3" t="s">
        <v>100</v>
      </c>
      <c r="G102" s="3" t="s">
        <v>121</v>
      </c>
      <c r="H102" s="3">
        <v>0</v>
      </c>
      <c r="I102" s="3">
        <v>24</v>
      </c>
      <c r="J102" s="3">
        <v>24</v>
      </c>
      <c r="K102" s="3" t="s">
        <v>6</v>
      </c>
      <c r="L102" s="4">
        <v>30</v>
      </c>
      <c r="M102" s="5">
        <f t="shared" si="3"/>
        <v>720</v>
      </c>
    </row>
    <row r="103" spans="1:13" ht="120" customHeight="1">
      <c r="A103" s="3" t="s">
        <v>154</v>
      </c>
      <c r="B103" s="3" t="s">
        <v>153</v>
      </c>
      <c r="C103" s="3" t="s">
        <v>157</v>
      </c>
      <c r="D103" s="3"/>
      <c r="E103" s="3" t="s">
        <v>155</v>
      </c>
      <c r="F103" s="3" t="s">
        <v>100</v>
      </c>
      <c r="G103" s="3" t="s">
        <v>156</v>
      </c>
      <c r="H103" s="3">
        <v>0</v>
      </c>
      <c r="I103" s="3">
        <v>24</v>
      </c>
      <c r="J103" s="3">
        <v>24</v>
      </c>
      <c r="K103" s="3" t="s">
        <v>6</v>
      </c>
      <c r="L103" s="4">
        <v>30</v>
      </c>
      <c r="M103" s="5">
        <f t="shared" si="3"/>
        <v>720</v>
      </c>
    </row>
    <row r="104" spans="1:13" ht="120" customHeight="1">
      <c r="A104" s="3" t="s">
        <v>154</v>
      </c>
      <c r="B104" s="3" t="s">
        <v>153</v>
      </c>
      <c r="C104" s="3" t="s">
        <v>159</v>
      </c>
      <c r="D104" s="3"/>
      <c r="E104" s="3" t="s">
        <v>158</v>
      </c>
      <c r="F104" s="3" t="s">
        <v>100</v>
      </c>
      <c r="G104" s="3" t="s">
        <v>156</v>
      </c>
      <c r="H104" s="3">
        <v>0</v>
      </c>
      <c r="I104" s="3">
        <v>24</v>
      </c>
      <c r="J104" s="3">
        <v>24</v>
      </c>
      <c r="K104" s="3" t="s">
        <v>6</v>
      </c>
      <c r="L104" s="4">
        <v>30</v>
      </c>
      <c r="M104" s="5">
        <f t="shared" si="3"/>
        <v>720</v>
      </c>
    </row>
    <row r="105" spans="1:13" ht="120" customHeight="1">
      <c r="A105" s="3" t="s">
        <v>161</v>
      </c>
      <c r="B105" s="3" t="s">
        <v>160</v>
      </c>
      <c r="C105" s="3" t="s">
        <v>164</v>
      </c>
      <c r="D105" s="3"/>
      <c r="E105" s="3" t="s">
        <v>162</v>
      </c>
      <c r="F105" s="3" t="s">
        <v>100</v>
      </c>
      <c r="G105" s="3" t="s">
        <v>163</v>
      </c>
      <c r="H105" s="3">
        <v>0</v>
      </c>
      <c r="I105" s="3">
        <v>24</v>
      </c>
      <c r="J105" s="3">
        <v>24</v>
      </c>
      <c r="K105" s="3" t="s">
        <v>6</v>
      </c>
      <c r="L105" s="4">
        <v>30</v>
      </c>
      <c r="M105" s="5">
        <f t="shared" si="3"/>
        <v>720</v>
      </c>
    </row>
    <row r="106" spans="1:13" ht="120" customHeight="1">
      <c r="A106" s="3" t="s">
        <v>161</v>
      </c>
      <c r="B106" s="3" t="s">
        <v>160</v>
      </c>
      <c r="C106" s="3" t="s">
        <v>166</v>
      </c>
      <c r="D106" s="3"/>
      <c r="E106" s="3" t="s">
        <v>165</v>
      </c>
      <c r="F106" s="3" t="s">
        <v>100</v>
      </c>
      <c r="G106" s="3" t="s">
        <v>163</v>
      </c>
      <c r="H106" s="3">
        <v>0</v>
      </c>
      <c r="I106" s="3">
        <v>24</v>
      </c>
      <c r="J106" s="3">
        <v>24</v>
      </c>
      <c r="K106" s="3" t="s">
        <v>6</v>
      </c>
      <c r="L106" s="4">
        <v>30</v>
      </c>
      <c r="M106" s="5">
        <f t="shared" si="3"/>
        <v>720</v>
      </c>
    </row>
    <row r="107" spans="1:13" ht="120" customHeight="1">
      <c r="A107" s="3" t="s">
        <v>161</v>
      </c>
      <c r="B107" s="3" t="s">
        <v>160</v>
      </c>
      <c r="C107" s="3" t="s">
        <v>168</v>
      </c>
      <c r="D107" s="3"/>
      <c r="E107" s="3" t="s">
        <v>167</v>
      </c>
      <c r="F107" s="3" t="s">
        <v>100</v>
      </c>
      <c r="G107" s="3" t="s">
        <v>163</v>
      </c>
      <c r="H107" s="3">
        <v>0</v>
      </c>
      <c r="I107" s="3">
        <v>24</v>
      </c>
      <c r="J107" s="3">
        <v>24</v>
      </c>
      <c r="K107" s="3" t="s">
        <v>6</v>
      </c>
      <c r="L107" s="4">
        <v>30</v>
      </c>
      <c r="M107" s="5">
        <f t="shared" si="3"/>
        <v>720</v>
      </c>
    </row>
    <row r="108" spans="1:13" ht="120" customHeight="1">
      <c r="A108" s="3" t="s">
        <v>169</v>
      </c>
      <c r="B108" s="3" t="s">
        <v>96</v>
      </c>
      <c r="C108" s="3" t="s">
        <v>170</v>
      </c>
      <c r="D108" s="3"/>
      <c r="E108" s="3" t="s">
        <v>24</v>
      </c>
      <c r="F108" s="3" t="s">
        <v>100</v>
      </c>
      <c r="G108" s="3" t="s">
        <v>156</v>
      </c>
      <c r="H108" s="3">
        <v>4</v>
      </c>
      <c r="I108" s="3">
        <v>24</v>
      </c>
      <c r="J108" s="3">
        <v>216</v>
      </c>
      <c r="K108" s="3" t="s">
        <v>6</v>
      </c>
      <c r="L108" s="4">
        <v>30</v>
      </c>
      <c r="M108" s="5">
        <f t="shared" si="3"/>
        <v>6480</v>
      </c>
    </row>
    <row r="109" spans="1:13" ht="120" customHeight="1">
      <c r="A109" s="3" t="s">
        <v>169</v>
      </c>
      <c r="B109" s="3" t="s">
        <v>96</v>
      </c>
      <c r="C109" s="3" t="s">
        <v>171</v>
      </c>
      <c r="D109" s="3"/>
      <c r="E109" s="3" t="s">
        <v>28</v>
      </c>
      <c r="F109" s="3" t="s">
        <v>100</v>
      </c>
      <c r="G109" s="3" t="s">
        <v>156</v>
      </c>
      <c r="H109" s="3">
        <v>10</v>
      </c>
      <c r="I109" s="3">
        <v>24</v>
      </c>
      <c r="J109" s="3">
        <v>288</v>
      </c>
      <c r="K109" s="3" t="s">
        <v>6</v>
      </c>
      <c r="L109" s="4">
        <v>30</v>
      </c>
      <c r="M109" s="5">
        <f t="shared" si="3"/>
        <v>8640</v>
      </c>
    </row>
    <row r="110" spans="1:13" ht="120" customHeight="1">
      <c r="A110" s="3" t="s">
        <v>169</v>
      </c>
      <c r="B110" s="3" t="s">
        <v>96</v>
      </c>
      <c r="C110" s="3" t="s">
        <v>172</v>
      </c>
      <c r="D110" s="3"/>
      <c r="E110" s="3" t="s">
        <v>8</v>
      </c>
      <c r="F110" s="3" t="s">
        <v>100</v>
      </c>
      <c r="G110" s="3" t="s">
        <v>156</v>
      </c>
      <c r="H110" s="3">
        <v>11</v>
      </c>
      <c r="I110" s="3">
        <v>24</v>
      </c>
      <c r="J110" s="3">
        <v>336</v>
      </c>
      <c r="K110" s="3" t="s">
        <v>6</v>
      </c>
      <c r="L110" s="4">
        <v>30</v>
      </c>
      <c r="M110" s="5">
        <f t="shared" si="3"/>
        <v>10080</v>
      </c>
    </row>
  </sheetData>
  <autoFilter ref="E2:L11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FILA SLIDES OFFER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2024-03-12T16:57:11Z</dcterms:created>
  <dcterms:modified xsi:type="dcterms:W3CDTF">2024-04-02T08:18:15Z</dcterms:modified>
</cp:coreProperties>
</file>